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7400" windowHeight="9765" activeTab="0"/>
  </bookViews>
  <sheets>
    <sheet name="花名册" sheetId="1" r:id="rId1"/>
  </sheets>
  <definedNames>
    <definedName name="_xlnm.Print_Titles" localSheetId="0">'花名册'!$3:$4</definedName>
  </definedNames>
  <calcPr fullCalcOnLoad="1"/>
</workbook>
</file>

<file path=xl/sharedStrings.xml><?xml version="1.0" encoding="utf-8"?>
<sst xmlns="http://schemas.openxmlformats.org/spreadsheetml/2006/main" count="93" uniqueCount="89">
  <si>
    <t>黄明珠</t>
  </si>
  <si>
    <t>序号</t>
  </si>
  <si>
    <t>姓名</t>
  </si>
  <si>
    <t>失业保险0.5%</t>
  </si>
  <si>
    <t>医疗保险8%</t>
  </si>
  <si>
    <t xml:space="preserve">补贴合计（元）
</t>
  </si>
  <si>
    <t>补贴
月数</t>
  </si>
  <si>
    <t>补贴金额（元）</t>
  </si>
  <si>
    <t>吴广珍</t>
  </si>
  <si>
    <t>余闪然</t>
  </si>
  <si>
    <t>钟能民</t>
  </si>
  <si>
    <t>陈绍福</t>
  </si>
  <si>
    <t>叶  艺</t>
  </si>
  <si>
    <t>陈德明</t>
  </si>
  <si>
    <t>罗志厚</t>
  </si>
  <si>
    <t>徐世智</t>
  </si>
  <si>
    <t>张新旺</t>
  </si>
  <si>
    <t>林  莘</t>
  </si>
  <si>
    <t>余天裕</t>
  </si>
  <si>
    <t>欧斌鹏</t>
  </si>
  <si>
    <t>林训强</t>
  </si>
  <si>
    <t>张伟民</t>
  </si>
  <si>
    <t>黄雪萍</t>
  </si>
  <si>
    <t>谢周荣</t>
  </si>
  <si>
    <t>邱小芳</t>
  </si>
  <si>
    <t>温光明</t>
  </si>
  <si>
    <t>尤文生</t>
  </si>
  <si>
    <t>颜庭忠</t>
  </si>
  <si>
    <t>吴梅松</t>
  </si>
  <si>
    <t>林继东</t>
  </si>
  <si>
    <t>杨永清</t>
  </si>
  <si>
    <t>安先奇</t>
  </si>
  <si>
    <t>陈  健</t>
  </si>
  <si>
    <t>胡庆平</t>
  </si>
  <si>
    <t>邵玉山</t>
  </si>
  <si>
    <t>李  群</t>
  </si>
  <si>
    <t>杨义成</t>
  </si>
  <si>
    <t>吴熙庆</t>
  </si>
  <si>
    <t>薛华勇</t>
  </si>
  <si>
    <t>林思密</t>
  </si>
  <si>
    <t>杨桂芳</t>
  </si>
  <si>
    <t>陈秀清</t>
  </si>
  <si>
    <t>陈小红</t>
  </si>
  <si>
    <t>王坤军</t>
  </si>
  <si>
    <t>李洪梅</t>
  </si>
  <si>
    <t>黄永红</t>
  </si>
  <si>
    <t>林庆文</t>
  </si>
  <si>
    <t>李洪英</t>
  </si>
  <si>
    <t>洪英辉</t>
  </si>
  <si>
    <t>王正森</t>
  </si>
  <si>
    <t>陈玉武</t>
  </si>
  <si>
    <t>陈秀珍</t>
  </si>
  <si>
    <t>聂冬莲</t>
  </si>
  <si>
    <t>罗慧玉</t>
  </si>
  <si>
    <t>许绍莲</t>
  </si>
  <si>
    <t>郑建明</t>
  </si>
  <si>
    <t>陈新娥</t>
  </si>
  <si>
    <t>翁昌莲</t>
  </si>
  <si>
    <t>张雪华</t>
  </si>
  <si>
    <t>卢三金</t>
  </si>
  <si>
    <t>李永发</t>
  </si>
  <si>
    <t>张清华</t>
  </si>
  <si>
    <t>崔秀店</t>
  </si>
  <si>
    <t>蒋  娟</t>
  </si>
  <si>
    <t>苏生凤</t>
  </si>
  <si>
    <t>林金桂</t>
  </si>
  <si>
    <t>王  辉</t>
  </si>
  <si>
    <t>王三子</t>
  </si>
  <si>
    <t>林仁禄</t>
  </si>
  <si>
    <t>杨卫芳</t>
  </si>
  <si>
    <t>郑玉泉</t>
  </si>
  <si>
    <t>黄裕顺</t>
  </si>
  <si>
    <t>蔡祥荣</t>
  </si>
  <si>
    <t>史镇庭</t>
  </si>
  <si>
    <t>李美兰</t>
  </si>
  <si>
    <t>合计</t>
  </si>
  <si>
    <t>李林珠</t>
  </si>
  <si>
    <t>王清柳</t>
  </si>
  <si>
    <t>江凤娇</t>
  </si>
  <si>
    <t>曾秋兰</t>
  </si>
  <si>
    <t>黄其敏</t>
  </si>
  <si>
    <t>张雪娥</t>
  </si>
  <si>
    <t>王宝生</t>
  </si>
  <si>
    <t>周瑞南</t>
  </si>
  <si>
    <t>罗玉莲</t>
  </si>
  <si>
    <t>黄小珍</t>
  </si>
  <si>
    <t>养老保险16%-18%</t>
  </si>
  <si>
    <t>附件：</t>
  </si>
  <si>
    <r>
      <t xml:space="preserve">2019年度市本级企业招用就业困难人员社会保险费补贴情况表                                               </t>
    </r>
    <r>
      <rPr>
        <sz val="18"/>
        <rFont val="微软雅黑"/>
        <family val="2"/>
      </rPr>
      <t xml:space="preserve">             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</si>
</sst>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.00_ "/>
    <numFmt numFmtId="187" formatCode="0_);[Red]\(0\)"/>
    <numFmt numFmtId="188" formatCode="0.00_);\(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8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vertAlign val="superscript"/>
      <sz val="18"/>
      <name val="微软雅黑"/>
      <family val="2"/>
    </font>
    <font>
      <sz val="9"/>
      <name val="微软雅黑"/>
      <family val="2"/>
    </font>
    <font>
      <sz val="10"/>
      <color indexed="8"/>
      <name val="微软雅黑"/>
      <family val="2"/>
    </font>
    <font>
      <sz val="9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7" fontId="8" fillId="0" borderId="10" xfId="40" applyNumberFormat="1" applyFont="1" applyBorder="1" applyAlignment="1">
      <alignment horizontal="center" vertical="center" wrapText="1" shrinkToFit="1"/>
      <protection/>
    </xf>
    <xf numFmtId="185" fontId="4" fillId="0" borderId="10" xfId="40" applyNumberFormat="1" applyFont="1" applyBorder="1" applyAlignment="1">
      <alignment horizontal="center" vertical="center" wrapText="1" shrinkToFit="1"/>
      <protection/>
    </xf>
    <xf numFmtId="187" fontId="4" fillId="0" borderId="10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Alignment="1">
      <alignment vertical="center"/>
    </xf>
    <xf numFmtId="0" fontId="1" fillId="0" borderId="0" xfId="40" applyFont="1" applyBorder="1" applyAlignment="1">
      <alignment horizontal="center" vertical="center" wrapText="1"/>
      <protection/>
    </xf>
    <xf numFmtId="186" fontId="5" fillId="0" borderId="0" xfId="0" applyNumberFormat="1" applyFont="1" applyBorder="1" applyAlignment="1">
      <alignment vertical="center"/>
    </xf>
    <xf numFmtId="0" fontId="45" fillId="0" borderId="0" xfId="40" applyFont="1" applyBorder="1" applyAlignment="1">
      <alignment horizontal="center" vertical="center" wrapText="1"/>
      <protection/>
    </xf>
    <xf numFmtId="185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4.25390625" style="1" customWidth="1"/>
    <col min="2" max="2" width="7.625" style="1" customWidth="1"/>
    <col min="3" max="3" width="8.375" style="1" customWidth="1"/>
    <col min="4" max="4" width="12.875" style="1" customWidth="1"/>
    <col min="5" max="5" width="10.50390625" style="1" customWidth="1"/>
    <col min="6" max="6" width="12.50390625" style="1" customWidth="1"/>
    <col min="7" max="7" width="8.75390625" style="1" customWidth="1"/>
    <col min="8" max="8" width="12.75390625" style="1" customWidth="1"/>
    <col min="9" max="9" width="15.00390625" style="1" customWidth="1"/>
    <col min="10" max="10" width="9.75390625" style="1" customWidth="1"/>
    <col min="11" max="11" width="9.875" style="1" customWidth="1"/>
    <col min="12" max="14" width="9.00390625" style="1" customWidth="1"/>
    <col min="15" max="15" width="9.50390625" style="1" bestFit="1" customWidth="1"/>
    <col min="16" max="16384" width="9.00390625" style="1" customWidth="1"/>
  </cols>
  <sheetData>
    <row r="1" ht="24.75" customHeight="1">
      <c r="A1" s="1" t="s">
        <v>87</v>
      </c>
    </row>
    <row r="2" spans="1:11" ht="28.5" thickBo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27"/>
      <c r="K2" s="27"/>
    </row>
    <row r="3" spans="1:11" s="2" customFormat="1" ht="16.5" customHeight="1">
      <c r="A3" s="41" t="s">
        <v>1</v>
      </c>
      <c r="B3" s="43" t="s">
        <v>2</v>
      </c>
      <c r="C3" s="29" t="s">
        <v>86</v>
      </c>
      <c r="D3" s="30"/>
      <c r="E3" s="31" t="s">
        <v>3</v>
      </c>
      <c r="F3" s="31"/>
      <c r="G3" s="29" t="s">
        <v>4</v>
      </c>
      <c r="H3" s="31"/>
      <c r="I3" s="32" t="s">
        <v>5</v>
      </c>
      <c r="J3" s="26"/>
      <c r="K3" s="26"/>
    </row>
    <row r="4" spans="1:9" s="2" customFormat="1" ht="33">
      <c r="A4" s="42"/>
      <c r="B4" s="44"/>
      <c r="C4" s="3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3"/>
    </row>
    <row r="5" spans="1:12" s="2" customFormat="1" ht="18" customHeight="1">
      <c r="A5" s="4">
        <v>1</v>
      </c>
      <c r="B5" s="24" t="s">
        <v>0</v>
      </c>
      <c r="C5" s="6">
        <v>12</v>
      </c>
      <c r="D5" s="7">
        <v>4000</v>
      </c>
      <c r="E5" s="8">
        <v>12</v>
      </c>
      <c r="F5" s="5">
        <v>120</v>
      </c>
      <c r="G5" s="8">
        <v>12</v>
      </c>
      <c r="H5" s="5">
        <v>3269.76</v>
      </c>
      <c r="I5" s="9">
        <f aca="true" t="shared" si="0" ref="I5:I36">D5+F5+H5</f>
        <v>7389.76</v>
      </c>
      <c r="J5" s="21"/>
      <c r="K5" s="22"/>
      <c r="L5" s="20"/>
    </row>
    <row r="6" spans="1:11" s="2" customFormat="1" ht="18" customHeight="1">
      <c r="A6" s="11">
        <v>2</v>
      </c>
      <c r="B6" s="24" t="s">
        <v>8</v>
      </c>
      <c r="C6" s="13">
        <v>12</v>
      </c>
      <c r="D6" s="7">
        <v>7648.23</v>
      </c>
      <c r="E6" s="8">
        <v>12</v>
      </c>
      <c r="F6" s="7">
        <v>230.34</v>
      </c>
      <c r="G6" s="13">
        <v>12</v>
      </c>
      <c r="H6" s="12">
        <v>3242.2400000000002</v>
      </c>
      <c r="I6" s="9">
        <f t="shared" si="0"/>
        <v>11120.81</v>
      </c>
      <c r="J6" s="21"/>
      <c r="K6" s="22"/>
    </row>
    <row r="7" spans="1:11" s="2" customFormat="1" ht="18" customHeight="1">
      <c r="A7" s="11">
        <v>3</v>
      </c>
      <c r="B7" s="24" t="s">
        <v>9</v>
      </c>
      <c r="C7" s="13">
        <v>12</v>
      </c>
      <c r="D7" s="7">
        <v>7538.5599999999995</v>
      </c>
      <c r="E7" s="8">
        <v>12</v>
      </c>
      <c r="F7" s="7">
        <v>226.7</v>
      </c>
      <c r="G7" s="13">
        <v>12</v>
      </c>
      <c r="H7" s="12">
        <v>3242.2400000000002</v>
      </c>
      <c r="I7" s="9">
        <f t="shared" si="0"/>
        <v>11007.5</v>
      </c>
      <c r="J7" s="21"/>
      <c r="K7" s="22"/>
    </row>
    <row r="8" spans="1:11" s="2" customFormat="1" ht="18" customHeight="1">
      <c r="A8" s="11">
        <v>4</v>
      </c>
      <c r="B8" s="24" t="s">
        <v>10</v>
      </c>
      <c r="C8" s="13">
        <v>12</v>
      </c>
      <c r="D8" s="7">
        <v>6392.219999999999</v>
      </c>
      <c r="E8" s="8">
        <v>12</v>
      </c>
      <c r="F8" s="7">
        <v>192.60999999999999</v>
      </c>
      <c r="G8" s="13">
        <v>12</v>
      </c>
      <c r="H8" s="12">
        <v>3242.2400000000002</v>
      </c>
      <c r="I8" s="9">
        <f t="shared" si="0"/>
        <v>9827.07</v>
      </c>
      <c r="J8" s="23"/>
      <c r="K8" s="22"/>
    </row>
    <row r="9" spans="1:11" s="2" customFormat="1" ht="18" customHeight="1">
      <c r="A9" s="11">
        <v>5</v>
      </c>
      <c r="B9" s="24" t="s">
        <v>11</v>
      </c>
      <c r="C9" s="13">
        <v>12</v>
      </c>
      <c r="D9" s="7">
        <v>10074.82</v>
      </c>
      <c r="E9" s="8">
        <v>12</v>
      </c>
      <c r="F9" s="7">
        <v>303.86</v>
      </c>
      <c r="G9" s="13">
        <v>12</v>
      </c>
      <c r="H9" s="12">
        <v>3242.2400000000002</v>
      </c>
      <c r="I9" s="9">
        <f t="shared" si="0"/>
        <v>13620.92</v>
      </c>
      <c r="J9" s="21"/>
      <c r="K9" s="22"/>
    </row>
    <row r="10" spans="1:11" s="2" customFormat="1" ht="18" customHeight="1">
      <c r="A10" s="11">
        <v>6</v>
      </c>
      <c r="B10" s="24" t="s">
        <v>12</v>
      </c>
      <c r="C10" s="14">
        <v>12</v>
      </c>
      <c r="D10" s="7">
        <v>8791.67</v>
      </c>
      <c r="E10" s="8">
        <v>12</v>
      </c>
      <c r="F10" s="7">
        <v>263.8</v>
      </c>
      <c r="G10" s="14">
        <v>12</v>
      </c>
      <c r="H10" s="12">
        <v>3242.2400000000002</v>
      </c>
      <c r="I10" s="9">
        <f t="shared" si="0"/>
        <v>12297.71</v>
      </c>
      <c r="J10" s="21"/>
      <c r="K10" s="22"/>
    </row>
    <row r="11" spans="1:11" s="2" customFormat="1" ht="18" customHeight="1">
      <c r="A11" s="11">
        <v>7</v>
      </c>
      <c r="B11" s="24" t="s">
        <v>13</v>
      </c>
      <c r="C11" s="13">
        <v>12</v>
      </c>
      <c r="D11" s="7">
        <v>5966.51</v>
      </c>
      <c r="E11" s="8">
        <v>12</v>
      </c>
      <c r="F11" s="7">
        <v>178.98000000000002</v>
      </c>
      <c r="G11" s="13">
        <v>12</v>
      </c>
      <c r="H11" s="12">
        <v>3242.2400000000002</v>
      </c>
      <c r="I11" s="9">
        <f t="shared" si="0"/>
        <v>9387.73</v>
      </c>
      <c r="J11" s="21"/>
      <c r="K11" s="22"/>
    </row>
    <row r="12" spans="1:11" s="2" customFormat="1" ht="18" customHeight="1">
      <c r="A12" s="11">
        <v>8</v>
      </c>
      <c r="B12" s="24" t="s">
        <v>14</v>
      </c>
      <c r="C12" s="13">
        <v>12</v>
      </c>
      <c r="D12" s="7">
        <v>7551.67</v>
      </c>
      <c r="E12" s="8">
        <v>12</v>
      </c>
      <c r="F12" s="7">
        <v>226.59999999999997</v>
      </c>
      <c r="G12" s="13">
        <v>12</v>
      </c>
      <c r="H12" s="12">
        <v>3242.2400000000002</v>
      </c>
      <c r="I12" s="9">
        <f t="shared" si="0"/>
        <v>11020.51</v>
      </c>
      <c r="J12" s="23"/>
      <c r="K12" s="22"/>
    </row>
    <row r="13" spans="1:11" s="2" customFormat="1" ht="18" customHeight="1">
      <c r="A13" s="11">
        <v>9</v>
      </c>
      <c r="B13" s="24" t="s">
        <v>15</v>
      </c>
      <c r="C13" s="13">
        <v>7</v>
      </c>
      <c r="D13" s="7">
        <v>6000</v>
      </c>
      <c r="E13" s="8">
        <v>7</v>
      </c>
      <c r="F13" s="7">
        <v>175</v>
      </c>
      <c r="G13" s="13">
        <v>7</v>
      </c>
      <c r="H13" s="12">
        <v>1948.64</v>
      </c>
      <c r="I13" s="9">
        <f t="shared" si="0"/>
        <v>8123.64</v>
      </c>
      <c r="J13" s="21"/>
      <c r="K13" s="22"/>
    </row>
    <row r="14" spans="1:11" s="2" customFormat="1" ht="18" customHeight="1">
      <c r="A14" s="11">
        <v>10</v>
      </c>
      <c r="B14" s="24" t="s">
        <v>16</v>
      </c>
      <c r="C14" s="13">
        <v>12</v>
      </c>
      <c r="D14" s="7">
        <v>9535.41</v>
      </c>
      <c r="E14" s="8">
        <v>12</v>
      </c>
      <c r="F14" s="7">
        <v>286.81</v>
      </c>
      <c r="G14" s="13">
        <v>12</v>
      </c>
      <c r="H14" s="12">
        <v>3242.2400000000002</v>
      </c>
      <c r="I14" s="9">
        <f t="shared" si="0"/>
        <v>13064.46</v>
      </c>
      <c r="J14" s="21"/>
      <c r="K14" s="22"/>
    </row>
    <row r="15" spans="1:11" s="2" customFormat="1" ht="18" customHeight="1">
      <c r="A15" s="11">
        <v>11</v>
      </c>
      <c r="B15" s="24" t="s">
        <v>17</v>
      </c>
      <c r="C15" s="13">
        <v>12</v>
      </c>
      <c r="D15" s="7">
        <v>7951.67</v>
      </c>
      <c r="E15" s="8">
        <v>12</v>
      </c>
      <c r="F15" s="7">
        <v>238.59999999999997</v>
      </c>
      <c r="G15" s="13">
        <v>12</v>
      </c>
      <c r="H15" s="12">
        <v>3242.2400000000002</v>
      </c>
      <c r="I15" s="9">
        <f t="shared" si="0"/>
        <v>11432.51</v>
      </c>
      <c r="J15" s="21"/>
      <c r="K15" s="22"/>
    </row>
    <row r="16" spans="1:11" s="2" customFormat="1" ht="18" customHeight="1">
      <c r="A16" s="11">
        <v>12</v>
      </c>
      <c r="B16" s="24" t="s">
        <v>18</v>
      </c>
      <c r="C16" s="13">
        <v>12</v>
      </c>
      <c r="D16" s="7">
        <v>9967.23</v>
      </c>
      <c r="E16" s="8">
        <v>12</v>
      </c>
      <c r="F16" s="7">
        <v>298.51</v>
      </c>
      <c r="G16" s="13">
        <v>12</v>
      </c>
      <c r="H16" s="12">
        <v>3242.2400000000002</v>
      </c>
      <c r="I16" s="9">
        <f t="shared" si="0"/>
        <v>13507.98</v>
      </c>
      <c r="J16" s="21"/>
      <c r="K16" s="22"/>
    </row>
    <row r="17" spans="1:11" s="2" customFormat="1" ht="18" customHeight="1">
      <c r="A17" s="11">
        <v>13</v>
      </c>
      <c r="B17" s="24" t="s">
        <v>19</v>
      </c>
      <c r="C17" s="13">
        <v>12</v>
      </c>
      <c r="D17" s="7">
        <v>7951.67</v>
      </c>
      <c r="E17" s="8">
        <v>12</v>
      </c>
      <c r="F17" s="7">
        <v>238.59999999999997</v>
      </c>
      <c r="G17" s="13">
        <v>12</v>
      </c>
      <c r="H17" s="12">
        <v>3242.2400000000002</v>
      </c>
      <c r="I17" s="9">
        <f t="shared" si="0"/>
        <v>11432.51</v>
      </c>
      <c r="J17" s="21"/>
      <c r="K17" s="22"/>
    </row>
    <row r="18" spans="1:11" s="2" customFormat="1" ht="18" customHeight="1">
      <c r="A18" s="11">
        <v>14</v>
      </c>
      <c r="B18" s="24" t="s">
        <v>20</v>
      </c>
      <c r="C18" s="13">
        <v>12</v>
      </c>
      <c r="D18" s="7">
        <v>8604.71</v>
      </c>
      <c r="E18" s="8">
        <v>12</v>
      </c>
      <c r="F18" s="7">
        <v>258.53999999999996</v>
      </c>
      <c r="G18" s="13">
        <v>12</v>
      </c>
      <c r="H18" s="12">
        <v>3242.2400000000002</v>
      </c>
      <c r="I18" s="9">
        <f t="shared" si="0"/>
        <v>12105.49</v>
      </c>
      <c r="J18" s="21"/>
      <c r="K18" s="22"/>
    </row>
    <row r="19" spans="1:11" s="2" customFormat="1" ht="18" customHeight="1">
      <c r="A19" s="11">
        <v>15</v>
      </c>
      <c r="B19" s="24" t="s">
        <v>21</v>
      </c>
      <c r="C19" s="13">
        <v>12</v>
      </c>
      <c r="D19" s="7">
        <v>9731.03</v>
      </c>
      <c r="E19" s="8">
        <v>12</v>
      </c>
      <c r="F19" s="7">
        <v>292.46</v>
      </c>
      <c r="G19" s="13">
        <v>12</v>
      </c>
      <c r="H19" s="12">
        <v>3242.2400000000002</v>
      </c>
      <c r="I19" s="9">
        <f t="shared" si="0"/>
        <v>13265.73</v>
      </c>
      <c r="J19" s="21"/>
      <c r="K19" s="22"/>
    </row>
    <row r="20" spans="1:11" s="2" customFormat="1" ht="18" customHeight="1">
      <c r="A20" s="11">
        <v>16</v>
      </c>
      <c r="B20" s="24" t="s">
        <v>22</v>
      </c>
      <c r="C20" s="13">
        <v>12</v>
      </c>
      <c r="D20" s="7">
        <v>10305.74</v>
      </c>
      <c r="E20" s="8">
        <v>12</v>
      </c>
      <c r="F20" s="7">
        <v>310.69</v>
      </c>
      <c r="G20" s="13">
        <v>12</v>
      </c>
      <c r="H20" s="12">
        <v>3242.2400000000002</v>
      </c>
      <c r="I20" s="9">
        <f t="shared" si="0"/>
        <v>13858.67</v>
      </c>
      <c r="J20" s="21"/>
      <c r="K20" s="22"/>
    </row>
    <row r="21" spans="1:11" s="2" customFormat="1" ht="18" customHeight="1">
      <c r="A21" s="11">
        <v>17</v>
      </c>
      <c r="B21" s="24" t="s">
        <v>23</v>
      </c>
      <c r="C21" s="13">
        <v>12</v>
      </c>
      <c r="D21" s="7">
        <v>7912.17</v>
      </c>
      <c r="E21" s="8">
        <v>12</v>
      </c>
      <c r="F21" s="7">
        <v>238.21</v>
      </c>
      <c r="G21" s="13">
        <v>12</v>
      </c>
      <c r="H21" s="12">
        <v>3242.2400000000002</v>
      </c>
      <c r="I21" s="9">
        <f t="shared" si="0"/>
        <v>11392.62</v>
      </c>
      <c r="J21" s="21"/>
      <c r="K21" s="22"/>
    </row>
    <row r="22" spans="1:11" s="2" customFormat="1" ht="18" customHeight="1">
      <c r="A22" s="11">
        <v>18</v>
      </c>
      <c r="B22" s="24" t="s">
        <v>24</v>
      </c>
      <c r="C22" s="13">
        <v>12</v>
      </c>
      <c r="D22" s="7">
        <v>9488.48</v>
      </c>
      <c r="E22" s="8">
        <v>12</v>
      </c>
      <c r="F22" s="7">
        <v>286.07</v>
      </c>
      <c r="G22" s="13">
        <v>12</v>
      </c>
      <c r="H22" s="12">
        <v>3242.2400000000002</v>
      </c>
      <c r="I22" s="9">
        <f t="shared" si="0"/>
        <v>13016.789999999999</v>
      </c>
      <c r="J22" s="21"/>
      <c r="K22" s="22"/>
    </row>
    <row r="23" spans="1:11" s="2" customFormat="1" ht="18" customHeight="1">
      <c r="A23" s="11">
        <v>19</v>
      </c>
      <c r="B23" s="24" t="s">
        <v>25</v>
      </c>
      <c r="C23" s="13">
        <v>12</v>
      </c>
      <c r="D23" s="7">
        <v>7795.16</v>
      </c>
      <c r="E23" s="8">
        <v>12</v>
      </c>
      <c r="F23" s="7">
        <v>234.09999999999997</v>
      </c>
      <c r="G23" s="13">
        <v>12</v>
      </c>
      <c r="H23" s="12">
        <v>3242.2400000000002</v>
      </c>
      <c r="I23" s="9">
        <f t="shared" si="0"/>
        <v>11271.5</v>
      </c>
      <c r="J23" s="21"/>
      <c r="K23" s="22"/>
    </row>
    <row r="24" spans="1:11" s="2" customFormat="1" ht="18" customHeight="1">
      <c r="A24" s="11">
        <v>20</v>
      </c>
      <c r="B24" s="24" t="s">
        <v>26</v>
      </c>
      <c r="C24" s="13">
        <v>12</v>
      </c>
      <c r="D24" s="7">
        <v>12182.51</v>
      </c>
      <c r="E24" s="8">
        <v>12</v>
      </c>
      <c r="F24" s="7">
        <v>366.52</v>
      </c>
      <c r="G24" s="13">
        <v>12</v>
      </c>
      <c r="H24" s="12">
        <v>3242.2400000000002</v>
      </c>
      <c r="I24" s="9">
        <f t="shared" si="0"/>
        <v>15791.27</v>
      </c>
      <c r="J24" s="21"/>
      <c r="K24" s="22"/>
    </row>
    <row r="25" spans="1:11" s="2" customFormat="1" ht="18" customHeight="1">
      <c r="A25" s="11">
        <v>21</v>
      </c>
      <c r="B25" s="24" t="s">
        <v>27</v>
      </c>
      <c r="C25" s="13">
        <v>12</v>
      </c>
      <c r="D25" s="7">
        <v>8855.09</v>
      </c>
      <c r="E25" s="8">
        <v>12</v>
      </c>
      <c r="F25" s="7">
        <v>266.39</v>
      </c>
      <c r="G25" s="13">
        <v>12</v>
      </c>
      <c r="H25" s="12">
        <v>3242.2400000000002</v>
      </c>
      <c r="I25" s="9">
        <f t="shared" si="0"/>
        <v>12363.72</v>
      </c>
      <c r="J25" s="21"/>
      <c r="K25" s="22"/>
    </row>
    <row r="26" spans="1:11" s="2" customFormat="1" ht="18" customHeight="1">
      <c r="A26" s="11">
        <v>22</v>
      </c>
      <c r="B26" s="24" t="s">
        <v>28</v>
      </c>
      <c r="C26" s="13">
        <v>12</v>
      </c>
      <c r="D26" s="7">
        <v>7782.12</v>
      </c>
      <c r="E26" s="8">
        <v>12</v>
      </c>
      <c r="F26" s="7">
        <v>233.79</v>
      </c>
      <c r="G26" s="13">
        <v>12</v>
      </c>
      <c r="H26" s="12">
        <v>3242.2400000000002</v>
      </c>
      <c r="I26" s="9">
        <f t="shared" si="0"/>
        <v>11258.15</v>
      </c>
      <c r="J26" s="21"/>
      <c r="K26" s="22"/>
    </row>
    <row r="27" spans="1:11" s="2" customFormat="1" ht="18" customHeight="1">
      <c r="A27" s="11">
        <v>23</v>
      </c>
      <c r="B27" s="24" t="s">
        <v>29</v>
      </c>
      <c r="C27" s="13">
        <v>12</v>
      </c>
      <c r="D27" s="7">
        <v>8264.8</v>
      </c>
      <c r="E27" s="8">
        <v>12</v>
      </c>
      <c r="F27" s="7">
        <v>249.07</v>
      </c>
      <c r="G27" s="13">
        <v>12</v>
      </c>
      <c r="H27" s="12">
        <v>3242.2400000000002</v>
      </c>
      <c r="I27" s="9">
        <f t="shared" si="0"/>
        <v>11756.109999999999</v>
      </c>
      <c r="J27" s="21"/>
      <c r="K27" s="22"/>
    </row>
    <row r="28" spans="1:11" s="2" customFormat="1" ht="18" customHeight="1">
      <c r="A28" s="11">
        <v>24</v>
      </c>
      <c r="B28" s="24" t="s">
        <v>30</v>
      </c>
      <c r="C28" s="13">
        <v>12</v>
      </c>
      <c r="D28" s="7">
        <v>5951.67</v>
      </c>
      <c r="E28" s="8">
        <v>12</v>
      </c>
      <c r="F28" s="7">
        <v>178.6</v>
      </c>
      <c r="G28" s="13">
        <v>12</v>
      </c>
      <c r="H28" s="12">
        <v>3242.2400000000002</v>
      </c>
      <c r="I28" s="9">
        <f t="shared" si="0"/>
        <v>9372.51</v>
      </c>
      <c r="J28" s="21"/>
      <c r="K28" s="22"/>
    </row>
    <row r="29" spans="1:11" s="2" customFormat="1" ht="18" customHeight="1">
      <c r="A29" s="11">
        <v>25</v>
      </c>
      <c r="B29" s="24" t="s">
        <v>31</v>
      </c>
      <c r="C29" s="13">
        <v>12</v>
      </c>
      <c r="D29" s="7">
        <v>7763.92</v>
      </c>
      <c r="E29" s="8">
        <v>12</v>
      </c>
      <c r="F29" s="7">
        <v>233.09999999999997</v>
      </c>
      <c r="G29" s="13">
        <v>12</v>
      </c>
      <c r="H29" s="12">
        <v>3242.2400000000002</v>
      </c>
      <c r="I29" s="9">
        <f t="shared" si="0"/>
        <v>11239.26</v>
      </c>
      <c r="J29" s="21"/>
      <c r="K29" s="22"/>
    </row>
    <row r="30" spans="1:11" s="2" customFormat="1" ht="18" customHeight="1">
      <c r="A30" s="11">
        <v>26</v>
      </c>
      <c r="B30" s="24" t="s">
        <v>32</v>
      </c>
      <c r="C30" s="13">
        <v>12</v>
      </c>
      <c r="D30" s="7">
        <v>7792.0599999999995</v>
      </c>
      <c r="E30" s="8">
        <v>12</v>
      </c>
      <c r="F30" s="7">
        <v>234.04999999999995</v>
      </c>
      <c r="G30" s="13">
        <v>12</v>
      </c>
      <c r="H30" s="12">
        <v>3242.2400000000002</v>
      </c>
      <c r="I30" s="9">
        <f t="shared" si="0"/>
        <v>11268.35</v>
      </c>
      <c r="J30" s="21"/>
      <c r="K30" s="22"/>
    </row>
    <row r="31" spans="1:11" s="2" customFormat="1" ht="18" customHeight="1">
      <c r="A31" s="11">
        <v>27</v>
      </c>
      <c r="B31" s="24" t="s">
        <v>33</v>
      </c>
      <c r="C31" s="13">
        <v>12</v>
      </c>
      <c r="D31" s="7">
        <v>7703.68</v>
      </c>
      <c r="E31" s="8">
        <v>12</v>
      </c>
      <c r="F31" s="7">
        <v>231.95</v>
      </c>
      <c r="G31" s="13">
        <v>12</v>
      </c>
      <c r="H31" s="12">
        <v>3242.2400000000002</v>
      </c>
      <c r="I31" s="9">
        <f t="shared" si="0"/>
        <v>11177.87</v>
      </c>
      <c r="J31" s="21"/>
      <c r="K31" s="22"/>
    </row>
    <row r="32" spans="1:11" s="2" customFormat="1" ht="18" customHeight="1">
      <c r="A32" s="11">
        <v>28</v>
      </c>
      <c r="B32" s="24" t="s">
        <v>34</v>
      </c>
      <c r="C32" s="13">
        <v>12</v>
      </c>
      <c r="D32" s="7">
        <v>9546.72</v>
      </c>
      <c r="E32" s="8">
        <v>12</v>
      </c>
      <c r="F32" s="7">
        <v>287.24</v>
      </c>
      <c r="G32" s="13">
        <v>12</v>
      </c>
      <c r="H32" s="12">
        <v>3242.2400000000002</v>
      </c>
      <c r="I32" s="9">
        <f t="shared" si="0"/>
        <v>13076.199999999999</v>
      </c>
      <c r="J32" s="21"/>
      <c r="K32" s="22"/>
    </row>
    <row r="33" spans="1:11" s="2" customFormat="1" ht="18" customHeight="1">
      <c r="A33" s="11">
        <v>29</v>
      </c>
      <c r="B33" s="24" t="s">
        <v>35</v>
      </c>
      <c r="C33" s="13">
        <v>12</v>
      </c>
      <c r="D33" s="7">
        <v>7843.960000000001</v>
      </c>
      <c r="E33" s="8">
        <v>12</v>
      </c>
      <c r="F33" s="7">
        <v>235.8</v>
      </c>
      <c r="G33" s="13">
        <v>12</v>
      </c>
      <c r="H33" s="12">
        <v>3242.2400000000002</v>
      </c>
      <c r="I33" s="9">
        <f t="shared" si="0"/>
        <v>11322.000000000002</v>
      </c>
      <c r="J33" s="21"/>
      <c r="K33" s="22"/>
    </row>
    <row r="34" spans="1:11" s="2" customFormat="1" ht="18" customHeight="1">
      <c r="A34" s="11">
        <v>30</v>
      </c>
      <c r="B34" s="24" t="s">
        <v>36</v>
      </c>
      <c r="C34" s="13">
        <v>12</v>
      </c>
      <c r="D34" s="7">
        <v>7887.790000000001</v>
      </c>
      <c r="E34" s="8">
        <v>12</v>
      </c>
      <c r="F34" s="7">
        <v>236.98999999999998</v>
      </c>
      <c r="G34" s="13">
        <v>12</v>
      </c>
      <c r="H34" s="12">
        <v>3242.2400000000002</v>
      </c>
      <c r="I34" s="9">
        <f t="shared" si="0"/>
        <v>11367.02</v>
      </c>
      <c r="J34" s="21"/>
      <c r="K34" s="22"/>
    </row>
    <row r="35" spans="1:11" s="2" customFormat="1" ht="18" customHeight="1">
      <c r="A35" s="11">
        <v>31</v>
      </c>
      <c r="B35" s="24" t="s">
        <v>37</v>
      </c>
      <c r="C35" s="13">
        <v>12</v>
      </c>
      <c r="D35" s="7">
        <v>9284.119999999999</v>
      </c>
      <c r="E35" s="8">
        <v>12</v>
      </c>
      <c r="F35" s="7">
        <v>279.24</v>
      </c>
      <c r="G35" s="13">
        <v>12</v>
      </c>
      <c r="H35" s="12">
        <v>3242.2400000000002</v>
      </c>
      <c r="I35" s="9">
        <f t="shared" si="0"/>
        <v>12805.599999999999</v>
      </c>
      <c r="J35" s="21"/>
      <c r="K35" s="22"/>
    </row>
    <row r="36" spans="1:11" s="2" customFormat="1" ht="18" customHeight="1">
      <c r="A36" s="11">
        <v>32</v>
      </c>
      <c r="B36" s="24" t="s">
        <v>38</v>
      </c>
      <c r="C36" s="13">
        <v>12</v>
      </c>
      <c r="D36" s="7">
        <v>7965.83</v>
      </c>
      <c r="E36" s="8">
        <v>12</v>
      </c>
      <c r="F36" s="7">
        <v>239.5</v>
      </c>
      <c r="G36" s="13">
        <v>12</v>
      </c>
      <c r="H36" s="12">
        <v>3242.2400000000002</v>
      </c>
      <c r="I36" s="9">
        <f t="shared" si="0"/>
        <v>11447.57</v>
      </c>
      <c r="J36" s="21"/>
      <c r="K36" s="22"/>
    </row>
    <row r="37" spans="1:11" s="2" customFormat="1" ht="18" customHeight="1">
      <c r="A37" s="11">
        <v>33</v>
      </c>
      <c r="B37" s="24" t="s">
        <v>39</v>
      </c>
      <c r="C37" s="13">
        <v>12</v>
      </c>
      <c r="D37" s="7">
        <v>8030.62</v>
      </c>
      <c r="E37" s="8">
        <v>12</v>
      </c>
      <c r="F37" s="7">
        <v>241.58</v>
      </c>
      <c r="G37" s="13">
        <v>12</v>
      </c>
      <c r="H37" s="12">
        <v>3242.2400000000002</v>
      </c>
      <c r="I37" s="9">
        <f aca="true" t="shared" si="1" ref="I37:I68">D37+F37+H37</f>
        <v>11514.44</v>
      </c>
      <c r="J37" s="21"/>
      <c r="K37" s="22"/>
    </row>
    <row r="38" spans="1:11" s="2" customFormat="1" ht="18" customHeight="1">
      <c r="A38" s="11">
        <v>34</v>
      </c>
      <c r="B38" s="24" t="s">
        <v>40</v>
      </c>
      <c r="C38" s="13">
        <v>12</v>
      </c>
      <c r="D38" s="7">
        <v>12141.7</v>
      </c>
      <c r="E38" s="8">
        <v>12</v>
      </c>
      <c r="F38" s="7">
        <v>364.56</v>
      </c>
      <c r="G38" s="13">
        <v>12</v>
      </c>
      <c r="H38" s="12">
        <v>3242.2400000000002</v>
      </c>
      <c r="I38" s="9">
        <f t="shared" si="1"/>
        <v>15748.5</v>
      </c>
      <c r="J38" s="21"/>
      <c r="K38" s="22"/>
    </row>
    <row r="39" spans="1:11" s="2" customFormat="1" ht="18" customHeight="1">
      <c r="A39" s="11">
        <v>35</v>
      </c>
      <c r="B39" s="24" t="s">
        <v>41</v>
      </c>
      <c r="C39" s="13">
        <v>12</v>
      </c>
      <c r="D39" s="7">
        <v>6770.150000000001</v>
      </c>
      <c r="E39" s="8">
        <v>12</v>
      </c>
      <c r="F39" s="7">
        <v>203.58999999999997</v>
      </c>
      <c r="G39" s="13">
        <v>12</v>
      </c>
      <c r="H39" s="12">
        <v>3242.2400000000002</v>
      </c>
      <c r="I39" s="9">
        <f t="shared" si="1"/>
        <v>10215.980000000001</v>
      </c>
      <c r="J39" s="23"/>
      <c r="K39" s="22"/>
    </row>
    <row r="40" spans="1:11" s="2" customFormat="1" ht="18" customHeight="1">
      <c r="A40" s="11">
        <v>36</v>
      </c>
      <c r="B40" s="24" t="s">
        <v>43</v>
      </c>
      <c r="C40" s="13">
        <v>12</v>
      </c>
      <c r="D40" s="7">
        <v>7744.48</v>
      </c>
      <c r="E40" s="8">
        <v>12</v>
      </c>
      <c r="F40" s="7">
        <v>232.74</v>
      </c>
      <c r="G40" s="13">
        <v>12</v>
      </c>
      <c r="H40" s="12">
        <v>3242.2400000000002</v>
      </c>
      <c r="I40" s="9">
        <f t="shared" si="1"/>
        <v>11219.46</v>
      </c>
      <c r="J40" s="21"/>
      <c r="K40" s="22"/>
    </row>
    <row r="41" spans="1:11" s="2" customFormat="1" ht="18" customHeight="1">
      <c r="A41" s="11">
        <v>37</v>
      </c>
      <c r="B41" s="24" t="s">
        <v>44</v>
      </c>
      <c r="C41" s="13">
        <v>12</v>
      </c>
      <c r="D41" s="7">
        <v>9713.51</v>
      </c>
      <c r="E41" s="8">
        <v>12</v>
      </c>
      <c r="F41" s="7">
        <v>291.44</v>
      </c>
      <c r="G41" s="13">
        <v>12</v>
      </c>
      <c r="H41" s="12">
        <v>3242.2400000000002</v>
      </c>
      <c r="I41" s="9">
        <f t="shared" si="1"/>
        <v>13247.19</v>
      </c>
      <c r="J41" s="21"/>
      <c r="K41" s="22"/>
    </row>
    <row r="42" spans="1:11" s="2" customFormat="1" ht="18" customHeight="1">
      <c r="A42" s="11">
        <v>38</v>
      </c>
      <c r="B42" s="24" t="s">
        <v>45</v>
      </c>
      <c r="C42" s="13">
        <v>8</v>
      </c>
      <c r="D42" s="7">
        <v>6363.65</v>
      </c>
      <c r="E42" s="8">
        <v>8</v>
      </c>
      <c r="F42" s="7">
        <v>187.07999999999998</v>
      </c>
      <c r="G42" s="13">
        <v>8</v>
      </c>
      <c r="H42" s="12">
        <v>2207.36</v>
      </c>
      <c r="I42" s="9">
        <f t="shared" si="1"/>
        <v>8758.09</v>
      </c>
      <c r="J42" s="21"/>
      <c r="K42" s="22"/>
    </row>
    <row r="43" spans="1:11" s="2" customFormat="1" ht="18" customHeight="1">
      <c r="A43" s="11">
        <v>39</v>
      </c>
      <c r="B43" s="24" t="s">
        <v>46</v>
      </c>
      <c r="C43" s="14">
        <v>12</v>
      </c>
      <c r="D43" s="7">
        <v>7848.08</v>
      </c>
      <c r="E43" s="8">
        <v>12</v>
      </c>
      <c r="F43" s="7">
        <v>235.60999999999999</v>
      </c>
      <c r="G43" s="14">
        <v>12</v>
      </c>
      <c r="H43" s="12">
        <v>3242.2400000000002</v>
      </c>
      <c r="I43" s="9">
        <f t="shared" si="1"/>
        <v>11325.93</v>
      </c>
      <c r="J43" s="21"/>
      <c r="K43" s="22"/>
    </row>
    <row r="44" spans="1:11" s="2" customFormat="1" ht="18" customHeight="1">
      <c r="A44" s="11">
        <v>40</v>
      </c>
      <c r="B44" s="24" t="s">
        <v>47</v>
      </c>
      <c r="C44" s="13">
        <v>12</v>
      </c>
      <c r="D44" s="7">
        <v>9486.64</v>
      </c>
      <c r="E44" s="8">
        <v>12</v>
      </c>
      <c r="F44" s="7">
        <v>285.20000000000005</v>
      </c>
      <c r="G44" s="13">
        <v>12</v>
      </c>
      <c r="H44" s="12">
        <v>3242.2400000000002</v>
      </c>
      <c r="I44" s="9">
        <f t="shared" si="1"/>
        <v>13014.08</v>
      </c>
      <c r="J44" s="21"/>
      <c r="K44" s="22"/>
    </row>
    <row r="45" spans="1:11" s="2" customFormat="1" ht="18" customHeight="1">
      <c r="A45" s="11">
        <v>41</v>
      </c>
      <c r="B45" s="24" t="s">
        <v>48</v>
      </c>
      <c r="C45" s="13">
        <v>12</v>
      </c>
      <c r="D45" s="7">
        <v>9008.73</v>
      </c>
      <c r="E45" s="8">
        <v>12</v>
      </c>
      <c r="F45" s="7">
        <v>270.73</v>
      </c>
      <c r="G45" s="13">
        <v>12</v>
      </c>
      <c r="H45" s="12">
        <v>3242.2400000000002</v>
      </c>
      <c r="I45" s="9">
        <f t="shared" si="1"/>
        <v>12521.699999999999</v>
      </c>
      <c r="J45" s="21"/>
      <c r="K45" s="22"/>
    </row>
    <row r="46" spans="1:11" s="2" customFormat="1" ht="18" customHeight="1">
      <c r="A46" s="11">
        <v>42</v>
      </c>
      <c r="B46" s="24" t="s">
        <v>49</v>
      </c>
      <c r="C46" s="13">
        <v>12</v>
      </c>
      <c r="D46" s="7">
        <v>7423.37</v>
      </c>
      <c r="E46" s="8">
        <v>12</v>
      </c>
      <c r="F46" s="7">
        <v>223.02</v>
      </c>
      <c r="G46" s="13">
        <v>12</v>
      </c>
      <c r="H46" s="12">
        <v>3242.2400000000002</v>
      </c>
      <c r="I46" s="9">
        <f t="shared" si="1"/>
        <v>10888.630000000001</v>
      </c>
      <c r="J46" s="21"/>
      <c r="K46" s="22"/>
    </row>
    <row r="47" spans="1:11" s="2" customFormat="1" ht="18" customHeight="1">
      <c r="A47" s="11">
        <v>43</v>
      </c>
      <c r="B47" s="24" t="s">
        <v>50</v>
      </c>
      <c r="C47" s="13">
        <v>12</v>
      </c>
      <c r="D47" s="7">
        <v>11739.66</v>
      </c>
      <c r="E47" s="8">
        <v>12</v>
      </c>
      <c r="F47" s="7">
        <v>352.35</v>
      </c>
      <c r="G47" s="13">
        <v>12</v>
      </c>
      <c r="H47" s="12">
        <v>3242.2400000000002</v>
      </c>
      <c r="I47" s="9">
        <f t="shared" si="1"/>
        <v>15334.25</v>
      </c>
      <c r="J47" s="21"/>
      <c r="K47" s="22"/>
    </row>
    <row r="48" spans="1:11" s="2" customFormat="1" ht="18" customHeight="1">
      <c r="A48" s="11">
        <v>44</v>
      </c>
      <c r="B48" s="24" t="s">
        <v>51</v>
      </c>
      <c r="C48" s="13">
        <v>12</v>
      </c>
      <c r="D48" s="7">
        <v>8869.89</v>
      </c>
      <c r="E48" s="8">
        <v>12</v>
      </c>
      <c r="F48" s="7">
        <v>267.11</v>
      </c>
      <c r="G48" s="13">
        <v>12</v>
      </c>
      <c r="H48" s="12">
        <v>3242.2400000000002</v>
      </c>
      <c r="I48" s="9">
        <f t="shared" si="1"/>
        <v>12379.24</v>
      </c>
      <c r="J48" s="21"/>
      <c r="K48" s="22"/>
    </row>
    <row r="49" spans="1:11" s="2" customFormat="1" ht="18" customHeight="1">
      <c r="A49" s="11">
        <v>45</v>
      </c>
      <c r="B49" s="24" t="s">
        <v>52</v>
      </c>
      <c r="C49" s="13">
        <v>12</v>
      </c>
      <c r="D49" s="7">
        <v>7695.679999999999</v>
      </c>
      <c r="E49" s="8">
        <v>12</v>
      </c>
      <c r="F49" s="7">
        <v>231.83</v>
      </c>
      <c r="G49" s="13">
        <v>12</v>
      </c>
      <c r="H49" s="12">
        <v>3242.2400000000002</v>
      </c>
      <c r="I49" s="9">
        <f t="shared" si="1"/>
        <v>11169.75</v>
      </c>
      <c r="J49" s="23"/>
      <c r="K49" s="22"/>
    </row>
    <row r="50" spans="1:11" s="2" customFormat="1" ht="18" customHeight="1">
      <c r="A50" s="11">
        <v>46</v>
      </c>
      <c r="B50" s="24" t="s">
        <v>53</v>
      </c>
      <c r="C50" s="13">
        <v>12</v>
      </c>
      <c r="D50" s="7">
        <v>8829.970000000001</v>
      </c>
      <c r="E50" s="8">
        <v>12</v>
      </c>
      <c r="F50" s="7">
        <v>266.01</v>
      </c>
      <c r="G50" s="13">
        <v>12</v>
      </c>
      <c r="H50" s="12">
        <v>3242.2400000000002</v>
      </c>
      <c r="I50" s="9">
        <f t="shared" si="1"/>
        <v>12338.220000000001</v>
      </c>
      <c r="J50" s="21"/>
      <c r="K50" s="22"/>
    </row>
    <row r="51" spans="1:11" s="2" customFormat="1" ht="18" customHeight="1">
      <c r="A51" s="11">
        <v>47</v>
      </c>
      <c r="B51" s="24" t="s">
        <v>54</v>
      </c>
      <c r="C51" s="13">
        <v>12</v>
      </c>
      <c r="D51" s="7">
        <v>9050.64</v>
      </c>
      <c r="E51" s="8">
        <v>12</v>
      </c>
      <c r="F51" s="7">
        <v>272.42</v>
      </c>
      <c r="G51" s="13">
        <v>12</v>
      </c>
      <c r="H51" s="12">
        <v>3242.2400000000002</v>
      </c>
      <c r="I51" s="9">
        <f t="shared" si="1"/>
        <v>12565.3</v>
      </c>
      <c r="J51" s="21"/>
      <c r="K51" s="22"/>
    </row>
    <row r="52" spans="1:11" s="2" customFormat="1" ht="18" customHeight="1">
      <c r="A52" s="11">
        <v>48</v>
      </c>
      <c r="B52" s="24" t="s">
        <v>55</v>
      </c>
      <c r="C52" s="13">
        <v>12</v>
      </c>
      <c r="D52" s="7">
        <v>7907.120000000001</v>
      </c>
      <c r="E52" s="8">
        <v>12</v>
      </c>
      <c r="F52" s="7">
        <v>237.3</v>
      </c>
      <c r="G52" s="13">
        <v>12</v>
      </c>
      <c r="H52" s="12">
        <v>3242.2400000000002</v>
      </c>
      <c r="I52" s="9">
        <f t="shared" si="1"/>
        <v>11386.660000000002</v>
      </c>
      <c r="J52" s="21"/>
      <c r="K52" s="22"/>
    </row>
    <row r="53" spans="1:11" s="2" customFormat="1" ht="18" customHeight="1">
      <c r="A53" s="11">
        <v>49</v>
      </c>
      <c r="B53" s="24" t="s">
        <v>56</v>
      </c>
      <c r="C53" s="13">
        <v>12</v>
      </c>
      <c r="D53" s="7">
        <v>8681.98</v>
      </c>
      <c r="E53" s="8">
        <v>12</v>
      </c>
      <c r="F53" s="7">
        <v>260.81</v>
      </c>
      <c r="G53" s="13">
        <v>12</v>
      </c>
      <c r="H53" s="12">
        <v>3242.2400000000002</v>
      </c>
      <c r="I53" s="9">
        <f t="shared" si="1"/>
        <v>12185.029999999999</v>
      </c>
      <c r="J53" s="21"/>
      <c r="K53" s="22"/>
    </row>
    <row r="54" spans="1:11" s="2" customFormat="1" ht="18" customHeight="1">
      <c r="A54" s="11">
        <v>50</v>
      </c>
      <c r="B54" s="24" t="s">
        <v>57</v>
      </c>
      <c r="C54" s="13">
        <v>12</v>
      </c>
      <c r="D54" s="7">
        <v>8934.45</v>
      </c>
      <c r="E54" s="8">
        <v>12</v>
      </c>
      <c r="F54" s="7">
        <v>269.53</v>
      </c>
      <c r="G54" s="13">
        <v>12</v>
      </c>
      <c r="H54" s="12">
        <v>3242.2400000000002</v>
      </c>
      <c r="I54" s="9">
        <f t="shared" si="1"/>
        <v>12446.220000000001</v>
      </c>
      <c r="J54" s="21"/>
      <c r="K54" s="22"/>
    </row>
    <row r="55" spans="1:11" s="2" customFormat="1" ht="18" customHeight="1">
      <c r="A55" s="11">
        <v>51</v>
      </c>
      <c r="B55" s="24" t="s">
        <v>58</v>
      </c>
      <c r="C55" s="13">
        <v>12</v>
      </c>
      <c r="D55" s="7">
        <v>9391.11</v>
      </c>
      <c r="E55" s="8">
        <v>12</v>
      </c>
      <c r="F55" s="7">
        <v>282.64</v>
      </c>
      <c r="G55" s="13">
        <v>12</v>
      </c>
      <c r="H55" s="12">
        <v>3242.2400000000002</v>
      </c>
      <c r="I55" s="9">
        <f t="shared" si="1"/>
        <v>12915.99</v>
      </c>
      <c r="J55" s="21"/>
      <c r="K55" s="22"/>
    </row>
    <row r="56" spans="1:11" s="2" customFormat="1" ht="18" customHeight="1">
      <c r="A56" s="11">
        <v>52</v>
      </c>
      <c r="B56" s="24" t="s">
        <v>59</v>
      </c>
      <c r="C56" s="13">
        <v>12</v>
      </c>
      <c r="D56" s="7">
        <v>7530.01</v>
      </c>
      <c r="E56" s="8">
        <v>12</v>
      </c>
      <c r="F56" s="7">
        <v>227.63</v>
      </c>
      <c r="G56" s="13">
        <v>12</v>
      </c>
      <c r="H56" s="12">
        <v>3242.2400000000002</v>
      </c>
      <c r="I56" s="9">
        <f t="shared" si="1"/>
        <v>10999.880000000001</v>
      </c>
      <c r="J56" s="21"/>
      <c r="K56" s="22"/>
    </row>
    <row r="57" spans="1:11" s="2" customFormat="1" ht="18" customHeight="1">
      <c r="A57" s="11">
        <v>53</v>
      </c>
      <c r="B57" s="24" t="s">
        <v>60</v>
      </c>
      <c r="C57" s="13">
        <v>12</v>
      </c>
      <c r="D57" s="7">
        <v>7822.400000000001</v>
      </c>
      <c r="E57" s="8">
        <v>12</v>
      </c>
      <c r="F57" s="7">
        <v>235.09</v>
      </c>
      <c r="G57" s="13">
        <v>12</v>
      </c>
      <c r="H57" s="12">
        <v>3242.2400000000002</v>
      </c>
      <c r="I57" s="9">
        <f t="shared" si="1"/>
        <v>11299.730000000001</v>
      </c>
      <c r="J57" s="21"/>
      <c r="K57" s="22"/>
    </row>
    <row r="58" spans="1:11" s="2" customFormat="1" ht="18" customHeight="1">
      <c r="A58" s="11">
        <v>54</v>
      </c>
      <c r="B58" s="24" t="s">
        <v>61</v>
      </c>
      <c r="C58" s="13">
        <v>12</v>
      </c>
      <c r="D58" s="7">
        <v>11998.09</v>
      </c>
      <c r="E58" s="8">
        <v>12</v>
      </c>
      <c r="F58" s="7">
        <v>360.84</v>
      </c>
      <c r="G58" s="13">
        <v>12</v>
      </c>
      <c r="H58" s="12">
        <v>3242.2400000000002</v>
      </c>
      <c r="I58" s="9">
        <f t="shared" si="1"/>
        <v>15601.17</v>
      </c>
      <c r="J58" s="21"/>
      <c r="K58" s="22"/>
    </row>
    <row r="59" spans="1:11" s="2" customFormat="1" ht="18" customHeight="1">
      <c r="A59" s="11">
        <v>55</v>
      </c>
      <c r="B59" s="24" t="s">
        <v>62</v>
      </c>
      <c r="C59" s="13">
        <v>12</v>
      </c>
      <c r="D59" s="7">
        <v>6924.25</v>
      </c>
      <c r="E59" s="8">
        <v>12</v>
      </c>
      <c r="F59" s="7">
        <v>207.6</v>
      </c>
      <c r="G59" s="13">
        <v>12</v>
      </c>
      <c r="H59" s="12">
        <v>3242.2400000000002</v>
      </c>
      <c r="I59" s="9">
        <f t="shared" si="1"/>
        <v>10374.09</v>
      </c>
      <c r="J59" s="21"/>
      <c r="K59" s="22"/>
    </row>
    <row r="60" spans="1:11" s="2" customFormat="1" ht="18" customHeight="1">
      <c r="A60" s="11">
        <v>56</v>
      </c>
      <c r="B60" s="24" t="s">
        <v>63</v>
      </c>
      <c r="C60" s="13">
        <v>12</v>
      </c>
      <c r="D60" s="7">
        <v>9383.19</v>
      </c>
      <c r="E60" s="8">
        <v>12</v>
      </c>
      <c r="F60" s="7">
        <v>281.97</v>
      </c>
      <c r="G60" s="13">
        <v>12</v>
      </c>
      <c r="H60" s="12">
        <v>3242.2400000000002</v>
      </c>
      <c r="I60" s="9">
        <f t="shared" si="1"/>
        <v>12907.4</v>
      </c>
      <c r="J60" s="21"/>
      <c r="K60" s="22"/>
    </row>
    <row r="61" spans="1:11" s="2" customFormat="1" ht="18" customHeight="1">
      <c r="A61" s="11">
        <v>57</v>
      </c>
      <c r="B61" s="24" t="s">
        <v>64</v>
      </c>
      <c r="C61" s="13">
        <v>12</v>
      </c>
      <c r="D61" s="7">
        <v>8909.05</v>
      </c>
      <c r="E61" s="8">
        <v>12</v>
      </c>
      <c r="F61" s="7">
        <v>267.6</v>
      </c>
      <c r="G61" s="13">
        <v>12</v>
      </c>
      <c r="H61" s="12">
        <v>3242.2400000000002</v>
      </c>
      <c r="I61" s="9">
        <f t="shared" si="1"/>
        <v>12418.89</v>
      </c>
      <c r="J61" s="21"/>
      <c r="K61" s="22"/>
    </row>
    <row r="62" spans="1:11" s="2" customFormat="1" ht="18" customHeight="1">
      <c r="A62" s="11">
        <v>58</v>
      </c>
      <c r="B62" s="24" t="s">
        <v>65</v>
      </c>
      <c r="C62" s="13">
        <v>12</v>
      </c>
      <c r="D62" s="7">
        <v>7733.61</v>
      </c>
      <c r="E62" s="8">
        <v>12</v>
      </c>
      <c r="F62" s="7">
        <v>232.46</v>
      </c>
      <c r="G62" s="13">
        <v>12</v>
      </c>
      <c r="H62" s="12">
        <v>3242.2400000000002</v>
      </c>
      <c r="I62" s="9">
        <f t="shared" si="1"/>
        <v>11208.31</v>
      </c>
      <c r="J62" s="21"/>
      <c r="K62" s="22"/>
    </row>
    <row r="63" spans="1:11" s="2" customFormat="1" ht="18" customHeight="1">
      <c r="A63" s="11">
        <v>59</v>
      </c>
      <c r="B63" s="24" t="s">
        <v>66</v>
      </c>
      <c r="C63" s="13">
        <v>12</v>
      </c>
      <c r="D63" s="7">
        <v>7760.57</v>
      </c>
      <c r="E63" s="8">
        <v>12</v>
      </c>
      <c r="F63" s="7">
        <v>233.17</v>
      </c>
      <c r="G63" s="13">
        <v>12</v>
      </c>
      <c r="H63" s="12">
        <v>3242.2400000000002</v>
      </c>
      <c r="I63" s="9">
        <f t="shared" si="1"/>
        <v>11235.98</v>
      </c>
      <c r="J63" s="21"/>
      <c r="K63" s="22"/>
    </row>
    <row r="64" spans="1:11" s="2" customFormat="1" ht="18" customHeight="1">
      <c r="A64" s="11">
        <v>60</v>
      </c>
      <c r="B64" s="24" t="s">
        <v>67</v>
      </c>
      <c r="C64" s="13">
        <v>5</v>
      </c>
      <c r="D64" s="7">
        <v>3250.25</v>
      </c>
      <c r="E64" s="8">
        <v>5</v>
      </c>
      <c r="F64" s="7">
        <v>92.35</v>
      </c>
      <c r="G64" s="13">
        <v>5</v>
      </c>
      <c r="H64" s="12">
        <v>1431.2</v>
      </c>
      <c r="I64" s="9">
        <f t="shared" si="1"/>
        <v>4773.8</v>
      </c>
      <c r="J64" s="21"/>
      <c r="K64" s="22"/>
    </row>
    <row r="65" spans="1:11" s="2" customFormat="1" ht="18" customHeight="1">
      <c r="A65" s="11">
        <v>61</v>
      </c>
      <c r="B65" s="24" t="s">
        <v>68</v>
      </c>
      <c r="C65" s="13">
        <v>12</v>
      </c>
      <c r="D65" s="7">
        <v>7770.5</v>
      </c>
      <c r="E65" s="8">
        <v>12</v>
      </c>
      <c r="F65" s="7">
        <v>233.4</v>
      </c>
      <c r="G65" s="13">
        <v>12</v>
      </c>
      <c r="H65" s="12">
        <v>3242.2400000000002</v>
      </c>
      <c r="I65" s="9">
        <f t="shared" si="1"/>
        <v>11246.14</v>
      </c>
      <c r="J65" s="21"/>
      <c r="K65" s="22"/>
    </row>
    <row r="66" spans="1:11" s="2" customFormat="1" ht="18" customHeight="1">
      <c r="A66" s="11">
        <v>62</v>
      </c>
      <c r="B66" s="24" t="s">
        <v>69</v>
      </c>
      <c r="C66" s="13">
        <v>12</v>
      </c>
      <c r="D66" s="7">
        <v>10886.52</v>
      </c>
      <c r="E66" s="8">
        <v>12</v>
      </c>
      <c r="F66" s="7">
        <v>329.32</v>
      </c>
      <c r="G66" s="13">
        <v>12</v>
      </c>
      <c r="H66" s="12">
        <v>3242.2400000000002</v>
      </c>
      <c r="I66" s="9">
        <f t="shared" si="1"/>
        <v>14458.08</v>
      </c>
      <c r="J66" s="21"/>
      <c r="K66" s="22"/>
    </row>
    <row r="67" spans="1:11" s="2" customFormat="1" ht="18" customHeight="1">
      <c r="A67" s="11">
        <v>63</v>
      </c>
      <c r="B67" s="24" t="s">
        <v>70</v>
      </c>
      <c r="C67" s="13">
        <v>12</v>
      </c>
      <c r="D67" s="7">
        <v>7943.099999999999</v>
      </c>
      <c r="E67" s="8">
        <v>12</v>
      </c>
      <c r="F67" s="7">
        <v>238.54</v>
      </c>
      <c r="G67" s="13">
        <v>12</v>
      </c>
      <c r="H67" s="12">
        <v>3242.2400000000002</v>
      </c>
      <c r="I67" s="9">
        <f t="shared" si="1"/>
        <v>11423.88</v>
      </c>
      <c r="J67" s="21"/>
      <c r="K67" s="22"/>
    </row>
    <row r="68" spans="1:11" s="2" customFormat="1" ht="18" customHeight="1">
      <c r="A68" s="11">
        <v>64</v>
      </c>
      <c r="B68" s="24" t="s">
        <v>71</v>
      </c>
      <c r="C68" s="13">
        <v>12</v>
      </c>
      <c r="D68" s="7">
        <v>7377.030000000001</v>
      </c>
      <c r="E68" s="8">
        <v>12</v>
      </c>
      <c r="F68" s="7">
        <v>221.7</v>
      </c>
      <c r="G68" s="13">
        <v>12</v>
      </c>
      <c r="H68" s="12">
        <v>3242.2400000000002</v>
      </c>
      <c r="I68" s="9">
        <f t="shared" si="1"/>
        <v>10840.970000000001</v>
      </c>
      <c r="J68" s="21"/>
      <c r="K68" s="22"/>
    </row>
    <row r="69" spans="1:11" s="2" customFormat="1" ht="18" customHeight="1">
      <c r="A69" s="11">
        <v>65</v>
      </c>
      <c r="B69" s="24" t="s">
        <v>72</v>
      </c>
      <c r="C69" s="13">
        <v>12</v>
      </c>
      <c r="D69" s="7">
        <v>10237.13</v>
      </c>
      <c r="E69" s="8">
        <v>12</v>
      </c>
      <c r="F69" s="7">
        <v>308.35</v>
      </c>
      <c r="G69" s="13">
        <v>12</v>
      </c>
      <c r="H69" s="12">
        <v>3242.2400000000002</v>
      </c>
      <c r="I69" s="9">
        <f aca="true" t="shared" si="2" ref="I69:I82">D69+F69+H69</f>
        <v>13787.72</v>
      </c>
      <c r="J69" s="21"/>
      <c r="K69" s="22"/>
    </row>
    <row r="70" spans="1:11" s="2" customFormat="1" ht="18" customHeight="1">
      <c r="A70" s="11">
        <v>66</v>
      </c>
      <c r="B70" s="24" t="s">
        <v>73</v>
      </c>
      <c r="C70" s="13">
        <v>12</v>
      </c>
      <c r="D70" s="7">
        <v>7171.82</v>
      </c>
      <c r="E70" s="8">
        <v>12</v>
      </c>
      <c r="F70" s="7">
        <v>215.33</v>
      </c>
      <c r="G70" s="13">
        <v>12</v>
      </c>
      <c r="H70" s="12">
        <v>3242.2400000000002</v>
      </c>
      <c r="I70" s="9">
        <f t="shared" si="2"/>
        <v>10629.39</v>
      </c>
      <c r="J70" s="21"/>
      <c r="K70" s="22"/>
    </row>
    <row r="71" spans="1:11" s="2" customFormat="1" ht="18" customHeight="1">
      <c r="A71" s="11">
        <v>67</v>
      </c>
      <c r="B71" s="24" t="s">
        <v>74</v>
      </c>
      <c r="C71" s="13">
        <v>12</v>
      </c>
      <c r="D71" s="7">
        <v>7951.790000000001</v>
      </c>
      <c r="E71" s="8">
        <v>12</v>
      </c>
      <c r="F71" s="7">
        <v>238.83</v>
      </c>
      <c r="G71" s="13">
        <v>12</v>
      </c>
      <c r="H71" s="12">
        <v>3242.2400000000002</v>
      </c>
      <c r="I71" s="9">
        <f t="shared" si="2"/>
        <v>11432.86</v>
      </c>
      <c r="J71" s="21"/>
      <c r="K71" s="22"/>
    </row>
    <row r="72" spans="1:11" s="2" customFormat="1" ht="18" customHeight="1">
      <c r="A72" s="11">
        <v>68</v>
      </c>
      <c r="B72" s="24" t="s">
        <v>76</v>
      </c>
      <c r="C72" s="13">
        <v>5</v>
      </c>
      <c r="D72" s="7">
        <v>2789.36</v>
      </c>
      <c r="E72" s="8">
        <v>5</v>
      </c>
      <c r="F72" s="7">
        <v>78.59</v>
      </c>
      <c r="G72" s="13">
        <v>5</v>
      </c>
      <c r="H72" s="12">
        <v>1431.2</v>
      </c>
      <c r="I72" s="9">
        <f t="shared" si="2"/>
        <v>4299.150000000001</v>
      </c>
      <c r="J72" s="21"/>
      <c r="K72" s="22"/>
    </row>
    <row r="73" spans="1:11" s="2" customFormat="1" ht="18" customHeight="1">
      <c r="A73" s="11">
        <v>69</v>
      </c>
      <c r="B73" s="24" t="s">
        <v>77</v>
      </c>
      <c r="C73" s="13">
        <v>12</v>
      </c>
      <c r="D73" s="7">
        <v>7608.67</v>
      </c>
      <c r="E73" s="8">
        <v>12</v>
      </c>
      <c r="F73" s="7">
        <v>228.74</v>
      </c>
      <c r="G73" s="13">
        <v>12</v>
      </c>
      <c r="H73" s="12">
        <v>3242.2400000000002</v>
      </c>
      <c r="I73" s="9">
        <f t="shared" si="2"/>
        <v>11079.65</v>
      </c>
      <c r="J73" s="21"/>
      <c r="K73" s="22"/>
    </row>
    <row r="74" spans="1:11" s="2" customFormat="1" ht="18" customHeight="1">
      <c r="A74" s="11">
        <v>70</v>
      </c>
      <c r="B74" s="24" t="s">
        <v>78</v>
      </c>
      <c r="C74" s="13">
        <v>12</v>
      </c>
      <c r="D74" s="7">
        <v>8803.97</v>
      </c>
      <c r="E74" s="8">
        <v>12</v>
      </c>
      <c r="F74" s="7">
        <v>264.5</v>
      </c>
      <c r="G74" s="13">
        <v>12</v>
      </c>
      <c r="H74" s="12">
        <v>3242.2400000000002</v>
      </c>
      <c r="I74" s="9">
        <f t="shared" si="2"/>
        <v>12310.71</v>
      </c>
      <c r="J74" s="21"/>
      <c r="K74" s="22"/>
    </row>
    <row r="75" spans="1:11" s="2" customFormat="1" ht="18" customHeight="1">
      <c r="A75" s="11">
        <v>71</v>
      </c>
      <c r="B75" s="24" t="s">
        <v>79</v>
      </c>
      <c r="C75" s="13">
        <v>12</v>
      </c>
      <c r="D75" s="7">
        <v>7850.49</v>
      </c>
      <c r="E75" s="8">
        <v>12</v>
      </c>
      <c r="F75" s="7">
        <v>235.71</v>
      </c>
      <c r="G75" s="13">
        <v>12</v>
      </c>
      <c r="H75" s="12">
        <v>3242.2400000000002</v>
      </c>
      <c r="I75" s="9">
        <f t="shared" si="2"/>
        <v>11328.44</v>
      </c>
      <c r="J75" s="21"/>
      <c r="K75" s="22"/>
    </row>
    <row r="76" spans="1:11" s="2" customFormat="1" ht="18" customHeight="1">
      <c r="A76" s="11">
        <v>72</v>
      </c>
      <c r="B76" s="24" t="s">
        <v>80</v>
      </c>
      <c r="C76" s="13">
        <v>12</v>
      </c>
      <c r="D76" s="7">
        <v>7545.960000000001</v>
      </c>
      <c r="E76" s="8">
        <v>12</v>
      </c>
      <c r="F76" s="7">
        <v>226.92</v>
      </c>
      <c r="G76" s="13">
        <v>12</v>
      </c>
      <c r="H76" s="12">
        <v>3242.2400000000002</v>
      </c>
      <c r="I76" s="9">
        <f t="shared" si="2"/>
        <v>11015.12</v>
      </c>
      <c r="J76" s="21"/>
      <c r="K76" s="22"/>
    </row>
    <row r="77" spans="1:11" s="2" customFormat="1" ht="18" customHeight="1">
      <c r="A77" s="11">
        <v>73</v>
      </c>
      <c r="B77" s="24" t="s">
        <v>81</v>
      </c>
      <c r="C77" s="13">
        <v>12</v>
      </c>
      <c r="D77" s="7">
        <v>8603.35</v>
      </c>
      <c r="E77" s="8">
        <v>12</v>
      </c>
      <c r="F77" s="7">
        <v>259.5</v>
      </c>
      <c r="G77" s="13">
        <v>12</v>
      </c>
      <c r="H77" s="12">
        <v>3242.2400000000002</v>
      </c>
      <c r="I77" s="9">
        <f t="shared" si="2"/>
        <v>12105.09</v>
      </c>
      <c r="J77" s="21"/>
      <c r="K77" s="22"/>
    </row>
    <row r="78" spans="1:11" s="2" customFormat="1" ht="18" customHeight="1">
      <c r="A78" s="11">
        <v>74</v>
      </c>
      <c r="B78" s="24" t="s">
        <v>82</v>
      </c>
      <c r="C78" s="13">
        <v>9</v>
      </c>
      <c r="D78" s="7">
        <v>5173.68</v>
      </c>
      <c r="E78" s="8">
        <v>9</v>
      </c>
      <c r="F78" s="7">
        <v>160.43</v>
      </c>
      <c r="G78" s="13">
        <v>9</v>
      </c>
      <c r="H78" s="12">
        <v>2383.52</v>
      </c>
      <c r="I78" s="9">
        <f t="shared" si="2"/>
        <v>7717.630000000001</v>
      </c>
      <c r="J78" s="21"/>
      <c r="K78" s="22"/>
    </row>
    <row r="79" spans="1:11" s="2" customFormat="1" ht="18" customHeight="1">
      <c r="A79" s="11">
        <v>75</v>
      </c>
      <c r="B79" s="24" t="s">
        <v>83</v>
      </c>
      <c r="C79" s="13">
        <v>8</v>
      </c>
      <c r="D79" s="7">
        <v>3337.92</v>
      </c>
      <c r="E79" s="8">
        <v>8</v>
      </c>
      <c r="F79" s="7">
        <v>104.32</v>
      </c>
      <c r="G79" s="13">
        <v>0</v>
      </c>
      <c r="H79" s="12">
        <v>0</v>
      </c>
      <c r="I79" s="9">
        <f t="shared" si="2"/>
        <v>3442.2400000000002</v>
      </c>
      <c r="J79" s="21"/>
      <c r="K79" s="22"/>
    </row>
    <row r="80" spans="1:10" s="2" customFormat="1" ht="18" customHeight="1">
      <c r="A80" s="11">
        <v>76</v>
      </c>
      <c r="B80" s="24" t="s">
        <v>42</v>
      </c>
      <c r="C80" s="13">
        <v>1</v>
      </c>
      <c r="D80" s="7">
        <v>687.48</v>
      </c>
      <c r="E80" s="8">
        <v>1</v>
      </c>
      <c r="F80" s="7">
        <v>19.1</v>
      </c>
      <c r="G80" s="13">
        <v>1</v>
      </c>
      <c r="H80" s="12">
        <v>286.24</v>
      </c>
      <c r="I80" s="5">
        <f t="shared" si="2"/>
        <v>992.82</v>
      </c>
      <c r="J80" s="19"/>
    </row>
    <row r="81" spans="1:10" s="2" customFormat="1" ht="18" customHeight="1">
      <c r="A81" s="25">
        <v>77</v>
      </c>
      <c r="B81" s="24" t="s">
        <v>84</v>
      </c>
      <c r="C81" s="13">
        <v>12</v>
      </c>
      <c r="D81" s="12">
        <v>4000</v>
      </c>
      <c r="E81" s="8">
        <v>12</v>
      </c>
      <c r="F81" s="12">
        <v>120</v>
      </c>
      <c r="G81" s="13">
        <v>12</v>
      </c>
      <c r="H81" s="12">
        <v>3434.88</v>
      </c>
      <c r="I81" s="5">
        <f t="shared" si="2"/>
        <v>7554.88</v>
      </c>
      <c r="J81" s="19"/>
    </row>
    <row r="82" spans="1:10" s="2" customFormat="1" ht="18" customHeight="1">
      <c r="A82" s="25">
        <v>78</v>
      </c>
      <c r="B82" s="24" t="s">
        <v>85</v>
      </c>
      <c r="C82" s="13">
        <v>6</v>
      </c>
      <c r="D82" s="12">
        <v>1920</v>
      </c>
      <c r="E82" s="8">
        <v>6</v>
      </c>
      <c r="F82" s="12">
        <v>60</v>
      </c>
      <c r="G82" s="13">
        <v>6</v>
      </c>
      <c r="H82" s="12">
        <v>1552.32</v>
      </c>
      <c r="I82" s="5">
        <f t="shared" si="2"/>
        <v>3532.3199999999997</v>
      </c>
      <c r="J82" s="19"/>
    </row>
    <row r="83" spans="1:11" s="2" customFormat="1" ht="18" customHeight="1" thickBot="1">
      <c r="A83" s="36" t="s">
        <v>75</v>
      </c>
      <c r="B83" s="37"/>
      <c r="C83" s="15">
        <f aca="true" t="shared" si="3" ref="C83:I83">SUM(C5:C82)</f>
        <v>889</v>
      </c>
      <c r="D83" s="12">
        <f t="shared" si="3"/>
        <v>616632.8400000002</v>
      </c>
      <c r="E83" s="15">
        <f t="shared" si="3"/>
        <v>889</v>
      </c>
      <c r="F83" s="12">
        <f t="shared" si="3"/>
        <v>18530.260000000002</v>
      </c>
      <c r="G83" s="15">
        <f t="shared" si="3"/>
        <v>881</v>
      </c>
      <c r="H83" s="12">
        <f t="shared" si="3"/>
        <v>238417.43999999983</v>
      </c>
      <c r="I83" s="12">
        <f t="shared" si="3"/>
        <v>873580.5399999999</v>
      </c>
      <c r="J83" s="10"/>
      <c r="K83" s="28"/>
    </row>
    <row r="84" spans="1:13" s="2" customFormat="1" ht="16.5">
      <c r="A84" s="38"/>
      <c r="B84" s="38"/>
      <c r="C84" s="39"/>
      <c r="D84" s="39"/>
      <c r="E84" s="39"/>
      <c r="F84" s="39"/>
      <c r="G84" s="39"/>
      <c r="H84" s="39"/>
      <c r="I84" s="39"/>
      <c r="J84" s="39"/>
      <c r="K84" s="39"/>
      <c r="M84" s="10"/>
    </row>
    <row r="85" spans="1:13" s="2" customFormat="1" ht="16.5">
      <c r="A85" s="40"/>
      <c r="B85" s="40"/>
      <c r="K85" s="16"/>
      <c r="M85" s="10"/>
    </row>
    <row r="86" spans="1:13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M86" s="10"/>
    </row>
    <row r="87" ht="17.25">
      <c r="M87" s="10"/>
    </row>
    <row r="88" ht="17.25">
      <c r="M88" s="10"/>
    </row>
    <row r="89" ht="17.25">
      <c r="M89" s="10"/>
    </row>
    <row r="90" ht="17.25">
      <c r="M90" s="10"/>
    </row>
    <row r="91" ht="17.25">
      <c r="M91" s="10"/>
    </row>
    <row r="92" ht="17.25">
      <c r="M92" s="10"/>
    </row>
    <row r="93" ht="17.25">
      <c r="M93" s="10"/>
    </row>
    <row r="94" ht="17.25">
      <c r="M94" s="10"/>
    </row>
    <row r="95" ht="17.25">
      <c r="M95" s="10"/>
    </row>
    <row r="96" ht="17.25">
      <c r="M96" s="10"/>
    </row>
    <row r="97" ht="17.25">
      <c r="M97" s="10"/>
    </row>
    <row r="98" ht="17.25">
      <c r="M98" s="10"/>
    </row>
    <row r="99" ht="17.25">
      <c r="M99" s="17"/>
    </row>
    <row r="100" ht="17.25">
      <c r="M100" s="10"/>
    </row>
    <row r="101" ht="17.25">
      <c r="M101" s="10"/>
    </row>
    <row r="102" ht="17.25">
      <c r="M102" s="10"/>
    </row>
    <row r="103" ht="17.25">
      <c r="M103" s="10"/>
    </row>
    <row r="104" ht="17.25">
      <c r="M104" s="10"/>
    </row>
    <row r="105" ht="17.25">
      <c r="M105" s="10"/>
    </row>
    <row r="106" ht="17.25">
      <c r="M106" s="10"/>
    </row>
    <row r="107" ht="17.25">
      <c r="M107" s="10"/>
    </row>
    <row r="108" ht="17.25">
      <c r="M108" s="10"/>
    </row>
    <row r="109" ht="17.25">
      <c r="M109" s="10"/>
    </row>
    <row r="110" ht="17.25">
      <c r="M110" s="10"/>
    </row>
    <row r="111" ht="17.25">
      <c r="M111" s="10"/>
    </row>
    <row r="112" ht="17.25">
      <c r="M112" s="10"/>
    </row>
    <row r="113" ht="17.25">
      <c r="M113" s="10"/>
    </row>
    <row r="114" ht="17.25">
      <c r="M114" s="10"/>
    </row>
    <row r="115" ht="17.25">
      <c r="M115" s="18"/>
    </row>
    <row r="116" ht="17.25">
      <c r="M116" s="2"/>
    </row>
    <row r="117" ht="17.25">
      <c r="M117" s="2"/>
    </row>
    <row r="118" ht="17.25">
      <c r="M118" s="2"/>
    </row>
    <row r="119" ht="17.25">
      <c r="M119" s="2"/>
    </row>
    <row r="120" ht="17.25">
      <c r="M120" s="2"/>
    </row>
    <row r="121" ht="17.25">
      <c r="M121" s="2"/>
    </row>
    <row r="122" ht="17.25">
      <c r="M122" s="2"/>
    </row>
    <row r="123" ht="17.25">
      <c r="M123" s="2"/>
    </row>
    <row r="124" ht="17.25">
      <c r="M124" s="2"/>
    </row>
    <row r="125" ht="17.25">
      <c r="M125" s="2"/>
    </row>
    <row r="126" ht="17.25">
      <c r="M126" s="2"/>
    </row>
    <row r="127" ht="17.25">
      <c r="M127" s="2"/>
    </row>
    <row r="128" ht="17.25">
      <c r="M128" s="2"/>
    </row>
    <row r="129" ht="17.25">
      <c r="M129" s="2"/>
    </row>
    <row r="130" ht="17.25">
      <c r="M130" s="2"/>
    </row>
    <row r="131" ht="17.25">
      <c r="M131" s="2"/>
    </row>
    <row r="132" ht="17.25">
      <c r="M132" s="2"/>
    </row>
    <row r="133" ht="17.25">
      <c r="M133" s="2"/>
    </row>
  </sheetData>
  <sheetProtection/>
  <mergeCells count="11">
    <mergeCell ref="B3:B4"/>
    <mergeCell ref="C3:D3"/>
    <mergeCell ref="E3:F3"/>
    <mergeCell ref="G3:H3"/>
    <mergeCell ref="I3:I4"/>
    <mergeCell ref="A2:I2"/>
    <mergeCell ref="A86:K86"/>
    <mergeCell ref="A83:B83"/>
    <mergeCell ref="A84:K84"/>
    <mergeCell ref="A85:B85"/>
    <mergeCell ref="A3:A4"/>
  </mergeCells>
  <printOptions/>
  <pageMargins left="0.11811023622047245" right="0.11811023622047245" top="0.5511811023622047" bottom="0.7480314960629921" header="0.1968503937007874" footer="0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2020-06-03T02:18:56Z</cp:lastPrinted>
  <dcterms:created xsi:type="dcterms:W3CDTF">2016-07-08T00:08:17Z</dcterms:created>
  <dcterms:modified xsi:type="dcterms:W3CDTF">2020-06-04T08:09:45Z</dcterms:modified>
  <cp:category/>
  <cp:version/>
  <cp:contentType/>
  <cp:contentStatus/>
</cp:coreProperties>
</file>