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<sst xmlns="http://schemas.openxmlformats.org/spreadsheetml/2006/main" count="551" uniqueCount="364">
  <si>
    <t>面试时间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</si>
  <si>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</si>
  <si>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</si>
  <si>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</si>
  <si>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</si>
  <si>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</si>
  <si>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</si>
  <si>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</si>
  <si>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笔试折算成绩</t>
  </si>
  <si>
    <t>面试成绩</t>
  </si>
  <si>
    <t>总分</t>
  </si>
  <si>
    <t>排名</t>
  </si>
  <si>
    <t>6月19日上午（共计12人）</t>
  </si>
  <si>
    <t>共青团宁化县委员会</t>
  </si>
  <si>
    <t>07226</t>
  </si>
  <si>
    <t>710722601080105</t>
  </si>
  <si>
    <t>余启盛</t>
  </si>
  <si>
    <t>男</t>
  </si>
  <si>
    <t>710722601081276</t>
  </si>
  <si>
    <t>李艳梅</t>
  </si>
  <si>
    <t>女</t>
  </si>
  <si>
    <t>610722601081850</t>
  </si>
  <si>
    <t>郑兰芳</t>
  </si>
  <si>
    <t>07227</t>
  </si>
  <si>
    <t>710722701081509</t>
  </si>
  <si>
    <t>温玉坤</t>
  </si>
  <si>
    <t>410722701085543</t>
  </si>
  <si>
    <t>廖娟珠</t>
  </si>
  <si>
    <t>410722701084530</t>
  </si>
  <si>
    <t>谢志华</t>
  </si>
  <si>
    <t>07229</t>
  </si>
  <si>
    <t>710722901081698</t>
  </si>
  <si>
    <t>刘日瑶</t>
  </si>
  <si>
    <t>210722901080960</t>
  </si>
  <si>
    <t>官清梅</t>
  </si>
  <si>
    <t>710722901080620</t>
  </si>
  <si>
    <t>马桂林</t>
  </si>
  <si>
    <t>中共宁化县委党史研究室</t>
  </si>
  <si>
    <t>27252</t>
  </si>
  <si>
    <t>1</t>
  </si>
  <si>
    <t>712725201090894</t>
  </si>
  <si>
    <t>罗  燕</t>
  </si>
  <si>
    <t>712725201090008</t>
  </si>
  <si>
    <t>雷继亮</t>
  </si>
  <si>
    <t>612725201092242</t>
  </si>
  <si>
    <t>邹晓雯</t>
  </si>
  <si>
    <t>07301</t>
  </si>
  <si>
    <t>510730101013055</t>
  </si>
  <si>
    <t>汪德辉</t>
  </si>
  <si>
    <t>310730101015345</t>
  </si>
  <si>
    <t>苏丽洪</t>
  </si>
  <si>
    <t>410730101015472</t>
  </si>
  <si>
    <t>杨梅水</t>
  </si>
  <si>
    <t>710730101010265</t>
  </si>
  <si>
    <t>林  媛</t>
  </si>
  <si>
    <t>710730101011683</t>
  </si>
  <si>
    <t>郑上卿</t>
  </si>
  <si>
    <t>610730101013199</t>
  </si>
  <si>
    <t>张金水</t>
  </si>
  <si>
    <t>07304</t>
  </si>
  <si>
    <t>710730401011355</t>
  </si>
  <si>
    <t>刘  清</t>
  </si>
  <si>
    <t>710730401010066</t>
  </si>
  <si>
    <t>吴祖瑞</t>
  </si>
  <si>
    <t>110730401014795</t>
  </si>
  <si>
    <t>赖莉莉</t>
  </si>
  <si>
    <t>110730401012449</t>
  </si>
  <si>
    <t>王朱梦媛</t>
  </si>
  <si>
    <t>710730401010751</t>
  </si>
  <si>
    <t>廖艳梅</t>
  </si>
  <si>
    <t>710730401010195</t>
  </si>
  <si>
    <t>张  红</t>
  </si>
  <si>
    <t>07334</t>
  </si>
  <si>
    <t>710733401080266</t>
  </si>
  <si>
    <t>余倩芳</t>
  </si>
  <si>
    <t>710733401081686</t>
  </si>
  <si>
    <t>刘燕华</t>
  </si>
  <si>
    <t>710733401081210</t>
  </si>
  <si>
    <t>罗  萍</t>
  </si>
  <si>
    <t>07370</t>
  </si>
  <si>
    <t>750737001010135</t>
  </si>
  <si>
    <t>肖治东</t>
  </si>
  <si>
    <t>750737001010376</t>
  </si>
  <si>
    <t>邱  敏</t>
  </si>
  <si>
    <t>750737001010014</t>
  </si>
  <si>
    <t>黄颖妙</t>
  </si>
  <si>
    <t>07371</t>
  </si>
  <si>
    <t>750737101010007</t>
  </si>
  <si>
    <t>上官怡平</t>
  </si>
  <si>
    <t>750737101010255</t>
  </si>
  <si>
    <t>郑  建</t>
  </si>
  <si>
    <t>750737101010085</t>
  </si>
  <si>
    <t>萧  雲</t>
  </si>
  <si>
    <t>07372</t>
  </si>
  <si>
    <t>350737201010106</t>
  </si>
  <si>
    <t>孙枫槟</t>
  </si>
  <si>
    <t>350737201010070</t>
  </si>
  <si>
    <t>李谋杰</t>
  </si>
  <si>
    <t>450737201010133</t>
  </si>
  <si>
    <t>袁煌兴</t>
  </si>
  <si>
    <t>梅列区乡镇政府</t>
  </si>
  <si>
    <t>16670</t>
  </si>
  <si>
    <t>711667001032621</t>
  </si>
  <si>
    <t>陈志敏</t>
  </si>
  <si>
    <t>711667001031260</t>
  </si>
  <si>
    <t>严胜泽</t>
  </si>
  <si>
    <t>711667001033187</t>
  </si>
  <si>
    <t>连玲</t>
  </si>
  <si>
    <t>411667002035092</t>
  </si>
  <si>
    <t>林韵</t>
  </si>
  <si>
    <t>711667002031673</t>
  </si>
  <si>
    <t>黄丹群</t>
  </si>
  <si>
    <t>211667002030289</t>
  </si>
  <si>
    <t>李文筠</t>
  </si>
  <si>
    <t>三明市梅列区安全生产监察大队</t>
  </si>
  <si>
    <t>36601</t>
  </si>
  <si>
    <t>713660101090702</t>
  </si>
  <si>
    <t>廖文杰</t>
  </si>
  <si>
    <t>713660101091338</t>
  </si>
  <si>
    <t>林全</t>
  </si>
  <si>
    <t>713660101091430</t>
  </si>
  <si>
    <t>赵明雅</t>
  </si>
  <si>
    <t>713660102091650</t>
  </si>
  <si>
    <t>邓国健</t>
  </si>
  <si>
    <t>713660102092873</t>
  </si>
  <si>
    <t>潘祥</t>
  </si>
  <si>
    <t>713660102090092</t>
  </si>
  <si>
    <t>卢小佳</t>
  </si>
  <si>
    <t>三明市三元区人民政府防汛抗旱指挥部办公室</t>
  </si>
  <si>
    <t>36505</t>
  </si>
  <si>
    <t>713650501092050</t>
  </si>
  <si>
    <t>张莉</t>
  </si>
  <si>
    <t>513650501093873</t>
  </si>
  <si>
    <t>李超垠</t>
  </si>
  <si>
    <t>713650501091603</t>
  </si>
  <si>
    <t>罗伟林</t>
  </si>
  <si>
    <t>三明市三元区森林防火指挥部办公室</t>
  </si>
  <si>
    <t>36506</t>
  </si>
  <si>
    <t>713650601093761</t>
  </si>
  <si>
    <t>凌辰</t>
  </si>
  <si>
    <t>713650601093805</t>
  </si>
  <si>
    <t>陈振铭</t>
  </si>
  <si>
    <t>713650601090589</t>
  </si>
  <si>
    <t>廖晟捷</t>
  </si>
  <si>
    <t>713650602092209</t>
  </si>
  <si>
    <t>邱志鹏</t>
  </si>
  <si>
    <t>313650602096770</t>
  </si>
  <si>
    <t>张志杨</t>
  </si>
  <si>
    <t>713650602091658</t>
  </si>
  <si>
    <t>罗秦翰</t>
  </si>
  <si>
    <t>三明市三元区普查中心</t>
  </si>
  <si>
    <t>36507</t>
  </si>
  <si>
    <t>413650701093620</t>
  </si>
  <si>
    <t>刘江祥</t>
  </si>
  <si>
    <t>813650701090412</t>
  </si>
  <si>
    <t>宋芳</t>
  </si>
  <si>
    <t>113650701097215</t>
  </si>
  <si>
    <t>胡倩云</t>
  </si>
  <si>
    <t>永安市社会主义新农村建设领导小组办公室</t>
  </si>
  <si>
    <t>37507</t>
  </si>
  <si>
    <t>713750701092086</t>
  </si>
  <si>
    <t>王炳青</t>
  </si>
  <si>
    <t>713750701092923</t>
  </si>
  <si>
    <t>吴竞成</t>
  </si>
  <si>
    <t>713750701093370</t>
  </si>
  <si>
    <t>杨金龙</t>
  </si>
  <si>
    <t>明溪县司法局</t>
  </si>
  <si>
    <t>17402</t>
  </si>
  <si>
    <t>711740201031400</t>
  </si>
  <si>
    <t>程丽琴</t>
  </si>
  <si>
    <t>711740201030357</t>
  </si>
  <si>
    <t>杨丽娟</t>
  </si>
  <si>
    <t>明溪县财政局</t>
  </si>
  <si>
    <t>17403</t>
  </si>
  <si>
    <t>711740301032099</t>
  </si>
  <si>
    <t>汪美玉</t>
  </si>
  <si>
    <t>711740301031548</t>
  </si>
  <si>
    <t>王文岚</t>
  </si>
  <si>
    <t>711740301031009</t>
  </si>
  <si>
    <t>詹晓芸</t>
  </si>
  <si>
    <t>明溪县教育局</t>
  </si>
  <si>
    <t>17404</t>
  </si>
  <si>
    <t>711740401032441</t>
  </si>
  <si>
    <t>杨文森</t>
  </si>
  <si>
    <t>511740401035488</t>
  </si>
  <si>
    <t>刘其灵</t>
  </si>
  <si>
    <t>141740401033028</t>
  </si>
  <si>
    <t>张敏玲</t>
  </si>
  <si>
    <t>明溪县人民政府防汛抗旱指挥部办公室</t>
  </si>
  <si>
    <t>37405</t>
  </si>
  <si>
    <t>753740501090470</t>
  </si>
  <si>
    <t>肖书平</t>
  </si>
  <si>
    <t>753740501091372</t>
  </si>
  <si>
    <t>石芯池</t>
  </si>
  <si>
    <t>753740501092396</t>
  </si>
  <si>
    <t>吴蔚</t>
  </si>
  <si>
    <t>明溪县国土资源局基层所</t>
  </si>
  <si>
    <t>37406</t>
  </si>
  <si>
    <t>153740601091212</t>
  </si>
  <si>
    <t>马传智</t>
  </si>
  <si>
    <t>753740601091509</t>
  </si>
  <si>
    <t>蒋启祥</t>
  </si>
  <si>
    <t>753740601090758</t>
  </si>
  <si>
    <t>胡志坚</t>
  </si>
  <si>
    <t>413740602095472</t>
  </si>
  <si>
    <t>罗远山</t>
  </si>
  <si>
    <t>143740602090271</t>
  </si>
  <si>
    <t>邓莉丽</t>
  </si>
  <si>
    <t>713740602091144</t>
  </si>
  <si>
    <t>罗艳杰</t>
  </si>
  <si>
    <t>753740603091562</t>
  </si>
  <si>
    <t>黄淑珍</t>
  </si>
  <si>
    <t>753740603092487</t>
  </si>
  <si>
    <t>郑上灿</t>
  </si>
  <si>
    <t>753740603092675</t>
  </si>
  <si>
    <t>陈灏</t>
  </si>
  <si>
    <t>清流县乡镇政府</t>
  </si>
  <si>
    <t>17370</t>
  </si>
  <si>
    <t>751737005030009</t>
  </si>
  <si>
    <t>罗小骏</t>
  </si>
  <si>
    <t>751737005031153</t>
  </si>
  <si>
    <t>温毅强</t>
  </si>
  <si>
    <t>351737005032037</t>
  </si>
  <si>
    <t>张万年</t>
  </si>
  <si>
    <t>611737006031635</t>
  </si>
  <si>
    <t>翁悦敏</t>
  </si>
  <si>
    <t>711737006031325</t>
  </si>
  <si>
    <t>巫晓娟</t>
  </si>
  <si>
    <t>711737006031798</t>
  </si>
  <si>
    <t>凌小鹭</t>
  </si>
  <si>
    <t>751737007030243</t>
  </si>
  <si>
    <t>代小芳</t>
  </si>
  <si>
    <t>551737007030435</t>
  </si>
  <si>
    <t>谢嵩达</t>
  </si>
  <si>
    <t>751737007030528</t>
  </si>
  <si>
    <t>石鑫</t>
  </si>
  <si>
    <t>751737008032662</t>
  </si>
  <si>
    <t>揭毓玫</t>
  </si>
  <si>
    <t>151737008031144</t>
  </si>
  <si>
    <t>邓超</t>
  </si>
  <si>
    <t>151737008031733</t>
  </si>
  <si>
    <t>赖婧雯</t>
  </si>
  <si>
    <t>宁化县乡镇政府</t>
  </si>
  <si>
    <t>17270</t>
  </si>
  <si>
    <t>611727003032902</t>
  </si>
  <si>
    <t>甘艺玲</t>
  </si>
  <si>
    <t>611727003032246</t>
  </si>
  <si>
    <t>邱天华</t>
  </si>
  <si>
    <t>711727003033180</t>
  </si>
  <si>
    <t>吴英贵</t>
  </si>
  <si>
    <t>431727004033746</t>
  </si>
  <si>
    <t>张艳艳</t>
  </si>
  <si>
    <t>111727004038655</t>
  </si>
  <si>
    <t>刘强</t>
  </si>
  <si>
    <t>711727004033804</t>
  </si>
  <si>
    <t>廖素英</t>
  </si>
  <si>
    <t>311727005030223</t>
  </si>
  <si>
    <t>曹祥林</t>
  </si>
  <si>
    <t>911727005030076</t>
  </si>
  <si>
    <t>张存明</t>
  </si>
  <si>
    <t>711727005031108</t>
  </si>
  <si>
    <t>温馨</t>
  </si>
  <si>
    <t>151727006030633</t>
  </si>
  <si>
    <t>雷绍磊</t>
  </si>
  <si>
    <t>751727006031027</t>
  </si>
  <si>
    <t>沈晔</t>
  </si>
  <si>
    <t>151727006033247</t>
  </si>
  <si>
    <t>张清文</t>
  </si>
  <si>
    <t>将乐县乡镇政府</t>
  </si>
  <si>
    <t>16970</t>
  </si>
  <si>
    <t>411697003036664</t>
  </si>
  <si>
    <t>冯泽婕</t>
  </si>
  <si>
    <t>511697003031436</t>
  </si>
  <si>
    <t>黄水姬</t>
  </si>
  <si>
    <t>111697003035501</t>
  </si>
  <si>
    <t>侯松妍</t>
  </si>
  <si>
    <t>711697004030901</t>
  </si>
  <si>
    <t>肖叶静</t>
  </si>
  <si>
    <t>711697004032366</t>
  </si>
  <si>
    <t>张新銮</t>
  </si>
  <si>
    <t>711697004031727</t>
  </si>
  <si>
    <t>汤佳雯</t>
  </si>
  <si>
    <t>151697005033062</t>
  </si>
  <si>
    <t>车欣洁</t>
  </si>
  <si>
    <t>751697005031632</t>
  </si>
  <si>
    <t>杨欣琦</t>
  </si>
  <si>
    <t>751697005030334</t>
  </si>
  <si>
    <t>张希畅</t>
  </si>
  <si>
    <t>851697006030651</t>
  </si>
  <si>
    <t>宋东臣</t>
  </si>
  <si>
    <t>751697006030826</t>
  </si>
  <si>
    <t>林宇涵</t>
  </si>
  <si>
    <t>751697006032107</t>
  </si>
  <si>
    <t>罗艳</t>
  </si>
  <si>
    <t>将乐县安全生产执法大队</t>
  </si>
  <si>
    <t>36904</t>
  </si>
  <si>
    <t>753690401091491</t>
  </si>
  <si>
    <t>叶文青</t>
  </si>
  <si>
    <t>353690401091157</t>
  </si>
  <si>
    <t>吕晓健</t>
  </si>
  <si>
    <t>753690401092092</t>
  </si>
  <si>
    <t>王师海</t>
  </si>
  <si>
    <t>将乐县法律援助中心</t>
  </si>
  <si>
    <t>36905</t>
  </si>
  <si>
    <t>713690501092062</t>
  </si>
  <si>
    <t>余程</t>
  </si>
  <si>
    <t>713690501093824</t>
  </si>
  <si>
    <t>肖建平</t>
  </si>
  <si>
    <t>713690501091282</t>
  </si>
  <si>
    <t>邱霞</t>
  </si>
  <si>
    <t>沙县乡镇政府</t>
  </si>
  <si>
    <t>16870</t>
  </si>
  <si>
    <t>711687001033347</t>
  </si>
  <si>
    <t>张万臻</t>
  </si>
  <si>
    <t>711687001031806</t>
  </si>
  <si>
    <t>罗倩圆</t>
  </si>
  <si>
    <t>711687001032583</t>
  </si>
  <si>
    <t>杨喆婷</t>
  </si>
  <si>
    <t>751687002032006</t>
  </si>
  <si>
    <t>廖桢涌</t>
  </si>
  <si>
    <t>751687002031025</t>
  </si>
  <si>
    <t>朱仕伟</t>
  </si>
  <si>
    <t>751687002031728</t>
  </si>
  <si>
    <t>林嘉敏</t>
  </si>
  <si>
    <t>711687012031357</t>
  </si>
  <si>
    <t>罗奋滨</t>
  </si>
  <si>
    <t>111687012035088</t>
  </si>
  <si>
    <t>张人彪</t>
  </si>
  <si>
    <t>711687012033139</t>
  </si>
  <si>
    <t>练丽琴</t>
  </si>
  <si>
    <t>711687013032806</t>
  </si>
  <si>
    <t>颜梦婕</t>
  </si>
  <si>
    <t>711687013034373</t>
  </si>
  <si>
    <t>俞永晟</t>
  </si>
  <si>
    <t>711687013032878</t>
  </si>
  <si>
    <t>林琰</t>
  </si>
  <si>
    <t>沙县国土资源局基层所</t>
  </si>
  <si>
    <t>36801</t>
  </si>
  <si>
    <t>143680101094366</t>
  </si>
  <si>
    <t>梁伟煌</t>
  </si>
  <si>
    <t>713680101094112</t>
  </si>
  <si>
    <t>魏太渲</t>
  </si>
  <si>
    <t>713680101091789</t>
  </si>
  <si>
    <t>林圣旭</t>
  </si>
  <si>
    <t>713680102092234</t>
  </si>
  <si>
    <t>陈文昌</t>
  </si>
  <si>
    <t>513680102093273</t>
  </si>
  <si>
    <t>朱恒捷</t>
  </si>
  <si>
    <t>713680102092205</t>
  </si>
  <si>
    <t>林涛</t>
  </si>
  <si>
    <t>6月19日上午（共计12人）</t>
  </si>
  <si>
    <t>男</t>
  </si>
  <si>
    <t>宁化县妇女联合会</t>
  </si>
  <si>
    <t>宁化县残疾人联合会</t>
  </si>
  <si>
    <t>中共清流县纪律检查委员会</t>
  </si>
  <si>
    <t>中共清流县委宣传部</t>
  </si>
  <si>
    <t>清流县社会科学界联合会</t>
  </si>
  <si>
    <t>清流县嵩溪镇党委</t>
  </si>
  <si>
    <t>清流县长校镇党委</t>
  </si>
  <si>
    <t>清流县温郊乡党委</t>
  </si>
  <si>
    <t>女</t>
  </si>
  <si>
    <t>711740201031714</t>
  </si>
  <si>
    <t>张羽</t>
  </si>
  <si>
    <t>2017年6月19日上午面试考生成绩排名表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</si>
</sst>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@"/>
    <numFmt numFmtId="177" formatCode="0.00_ "/>
    <numFmt numFmtId="178" formatCode="00"/>
    <numFmt numFmtId="179" formatCode="0.000_);[Red]\(0.000\)"/>
    <numFmt numFmtId="180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 quotePrefix="1">
      <alignment horizontal="center" vertical="center" wrapText="1"/>
    </xf>
    <xf numFmtId="180" fontId="4" fillId="0" borderId="1" xfId="0" applyNumberFormat="1" applyFont="1" applyBorder="1" applyAlignment="1" quotePrefix="1">
      <alignment horizontal="center" vertical="center" wrapText="1"/>
    </xf>
    <xf numFmtId="180" fontId="0" fillId="0" borderId="0" xfId="0" applyNumberFormat="1" applyAlignment="1">
      <alignment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quotePrefix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quotePrefix="1">
      <alignment horizontal="center" vertical="center" wrapText="1"/>
    </xf>
    <xf numFmtId="0" fontId="3" fillId="2" borderId="4" xfId="0" applyNumberFormat="1" applyFont="1" applyFill="1" applyBorder="1" applyAlignment="1" quotePrefix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 quotePrefix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178" fontId="4" fillId="0" borderId="2" xfId="0" applyNumberFormat="1" applyFont="1" applyBorder="1" applyAlignment="1" quotePrefix="1">
      <alignment horizontal="center" vertical="center" wrapText="1"/>
    </xf>
    <xf numFmtId="178" fontId="4" fillId="0" borderId="3" xfId="0" applyNumberFormat="1" applyFont="1" applyBorder="1" applyAlignment="1" quotePrefix="1">
      <alignment horizontal="center" vertical="center" wrapText="1"/>
    </xf>
    <xf numFmtId="178" fontId="4" fillId="0" borderId="4" xfId="0" applyNumberFormat="1" applyFont="1" applyBorder="1" applyAlignment="1" quotePrefix="1">
      <alignment horizontal="center" vertical="center" wrapText="1"/>
    </xf>
    <xf numFmtId="0" fontId="4" fillId="0" borderId="2" xfId="0" applyNumberFormat="1" applyFont="1" applyBorder="1" applyAlignment="1" quotePrefix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178" fontId="4" fillId="0" borderId="2" xfId="0" applyNumberFormat="1" applyFont="1" applyBorder="1" applyAlignment="1" quotePrefix="1">
      <alignment horizontal="center" vertical="center" wrapText="1"/>
    </xf>
    <xf numFmtId="178" fontId="4" fillId="0" borderId="3" xfId="0" applyNumberFormat="1" applyFont="1" applyBorder="1" applyAlignment="1" quotePrefix="1">
      <alignment horizontal="center" vertical="center" wrapText="1"/>
    </xf>
    <xf numFmtId="178" fontId="4" fillId="0" borderId="4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875" style="0" customWidth="1"/>
    <col min="2" max="2" width="13.625" style="0" customWidth="1"/>
    <col min="3" max="3" width="5.125" style="0" customWidth="1"/>
    <col min="4" max="4" width="4.875" style="0" customWidth="1"/>
    <col min="5" max="5" width="4.375" style="0" customWidth="1"/>
    <col min="6" max="6" width="14.00390625" style="0" customWidth="1"/>
    <col min="7" max="7" width="6.75390625" style="0" customWidth="1"/>
    <col min="8" max="8" width="3.75390625" style="0" customWidth="1"/>
    <col min="9" max="9" width="6.75390625" style="20" customWidth="1"/>
    <col min="10" max="10" width="6.625" style="20" customWidth="1"/>
    <col min="11" max="11" width="8.875" style="20" customWidth="1"/>
    <col min="12" max="12" width="4.875" style="0" customWidth="1"/>
  </cols>
  <sheetData>
    <row r="1" spans="1:12" ht="27" customHeight="1">
      <c r="A1" s="35" t="s">
        <v>363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6" t="s">
        <v>8</v>
      </c>
      <c r="J2" s="16" t="s">
        <v>9</v>
      </c>
      <c r="K2" s="16" t="s">
        <v>10</v>
      </c>
      <c r="L2" s="3" t="s">
        <v>11</v>
      </c>
    </row>
    <row r="3" spans="1:12" ht="24" customHeight="1">
      <c r="A3" s="36" t="s">
        <v>12</v>
      </c>
      <c r="B3" s="27" t="s">
        <v>13</v>
      </c>
      <c r="C3" s="27" t="s">
        <v>14</v>
      </c>
      <c r="D3" s="32" t="s">
        <v>39</v>
      </c>
      <c r="E3" s="24">
        <v>1</v>
      </c>
      <c r="F3" s="7" t="s">
        <v>15</v>
      </c>
      <c r="G3" s="7" t="s">
        <v>16</v>
      </c>
      <c r="H3" s="8" t="s">
        <v>17</v>
      </c>
      <c r="I3" s="17">
        <v>54.85</v>
      </c>
      <c r="J3" s="17">
        <v>78.2</v>
      </c>
      <c r="K3" s="17">
        <f aca="true" t="shared" si="0" ref="K3:K66">I3+J3</f>
        <v>133.05</v>
      </c>
      <c r="L3" s="8">
        <v>1</v>
      </c>
    </row>
    <row r="4" spans="1:12" ht="24" customHeight="1">
      <c r="A4" s="37"/>
      <c r="B4" s="28"/>
      <c r="C4" s="30" t="s">
        <v>14</v>
      </c>
      <c r="D4" s="33"/>
      <c r="E4" s="25">
        <v>1</v>
      </c>
      <c r="F4" s="7" t="s">
        <v>21</v>
      </c>
      <c r="G4" s="7" t="s">
        <v>22</v>
      </c>
      <c r="H4" s="8" t="s">
        <v>20</v>
      </c>
      <c r="I4" s="17">
        <v>52.7</v>
      </c>
      <c r="J4" s="17">
        <v>76.8</v>
      </c>
      <c r="K4" s="17">
        <f t="shared" si="0"/>
        <v>129.5</v>
      </c>
      <c r="L4" s="8">
        <v>2</v>
      </c>
    </row>
    <row r="5" spans="1:12" ht="24" customHeight="1">
      <c r="A5" s="37"/>
      <c r="B5" s="29"/>
      <c r="C5" s="31" t="s">
        <v>14</v>
      </c>
      <c r="D5" s="34"/>
      <c r="E5" s="26">
        <v>1</v>
      </c>
      <c r="F5" s="7" t="s">
        <v>18</v>
      </c>
      <c r="G5" s="7" t="s">
        <v>19</v>
      </c>
      <c r="H5" s="8" t="s">
        <v>20</v>
      </c>
      <c r="I5" s="17">
        <v>53.4</v>
      </c>
      <c r="J5" s="17">
        <v>72.4</v>
      </c>
      <c r="K5" s="17">
        <f t="shared" si="0"/>
        <v>125.80000000000001</v>
      </c>
      <c r="L5" s="8">
        <v>3</v>
      </c>
    </row>
    <row r="6" spans="1:12" ht="24" customHeight="1">
      <c r="A6" s="37"/>
      <c r="B6" s="27" t="s">
        <v>352</v>
      </c>
      <c r="C6" s="27" t="s">
        <v>23</v>
      </c>
      <c r="D6" s="32" t="s">
        <v>39</v>
      </c>
      <c r="E6" s="24">
        <v>1</v>
      </c>
      <c r="F6" s="7" t="s">
        <v>24</v>
      </c>
      <c r="G6" s="7" t="s">
        <v>25</v>
      </c>
      <c r="H6" s="8" t="s">
        <v>20</v>
      </c>
      <c r="I6" s="17">
        <v>64.35</v>
      </c>
      <c r="J6" s="17">
        <v>78</v>
      </c>
      <c r="K6" s="17">
        <f t="shared" si="0"/>
        <v>142.35</v>
      </c>
      <c r="L6" s="8">
        <v>1</v>
      </c>
    </row>
    <row r="7" spans="1:12" ht="24" customHeight="1">
      <c r="A7" s="37"/>
      <c r="B7" s="28"/>
      <c r="C7" s="30" t="s">
        <v>23</v>
      </c>
      <c r="D7" s="33"/>
      <c r="E7" s="25">
        <v>1</v>
      </c>
      <c r="F7" s="7" t="s">
        <v>26</v>
      </c>
      <c r="G7" s="7" t="s">
        <v>27</v>
      </c>
      <c r="H7" s="8" t="s">
        <v>20</v>
      </c>
      <c r="I7" s="17">
        <v>61.25</v>
      </c>
      <c r="J7" s="17">
        <v>80</v>
      </c>
      <c r="K7" s="17">
        <f t="shared" si="0"/>
        <v>141.25</v>
      </c>
      <c r="L7" s="8">
        <v>2</v>
      </c>
    </row>
    <row r="8" spans="1:12" ht="24" customHeight="1">
      <c r="A8" s="37"/>
      <c r="B8" s="29"/>
      <c r="C8" s="31" t="s">
        <v>23</v>
      </c>
      <c r="D8" s="34"/>
      <c r="E8" s="26">
        <v>1</v>
      </c>
      <c r="F8" s="7" t="s">
        <v>28</v>
      </c>
      <c r="G8" s="7" t="s">
        <v>29</v>
      </c>
      <c r="H8" s="8" t="s">
        <v>17</v>
      </c>
      <c r="I8" s="17">
        <v>61</v>
      </c>
      <c r="J8" s="17">
        <v>77</v>
      </c>
      <c r="K8" s="17">
        <f t="shared" si="0"/>
        <v>138</v>
      </c>
      <c r="L8" s="8">
        <v>3</v>
      </c>
    </row>
    <row r="9" spans="1:12" ht="24" customHeight="1">
      <c r="A9" s="37"/>
      <c r="B9" s="27" t="s">
        <v>353</v>
      </c>
      <c r="C9" s="27" t="s">
        <v>30</v>
      </c>
      <c r="D9" s="32" t="s">
        <v>39</v>
      </c>
      <c r="E9" s="24">
        <v>1</v>
      </c>
      <c r="F9" s="7" t="s">
        <v>31</v>
      </c>
      <c r="G9" s="7" t="s">
        <v>32</v>
      </c>
      <c r="H9" s="8" t="s">
        <v>20</v>
      </c>
      <c r="I9" s="17">
        <v>62.6</v>
      </c>
      <c r="J9" s="17">
        <v>82.8</v>
      </c>
      <c r="K9" s="17">
        <f t="shared" si="0"/>
        <v>145.4</v>
      </c>
      <c r="L9" s="8">
        <v>1</v>
      </c>
    </row>
    <row r="10" spans="1:12" ht="24" customHeight="1">
      <c r="A10" s="37"/>
      <c r="B10" s="28"/>
      <c r="C10" s="30" t="s">
        <v>30</v>
      </c>
      <c r="D10" s="33"/>
      <c r="E10" s="25">
        <v>1</v>
      </c>
      <c r="F10" s="7" t="s">
        <v>33</v>
      </c>
      <c r="G10" s="7" t="s">
        <v>34</v>
      </c>
      <c r="H10" s="8" t="s">
        <v>20</v>
      </c>
      <c r="I10" s="17">
        <v>59.3</v>
      </c>
      <c r="J10" s="17">
        <v>82</v>
      </c>
      <c r="K10" s="17">
        <f t="shared" si="0"/>
        <v>141.3</v>
      </c>
      <c r="L10" s="8">
        <v>2</v>
      </c>
    </row>
    <row r="11" spans="1:12" ht="24" customHeight="1">
      <c r="A11" s="37"/>
      <c r="B11" s="29"/>
      <c r="C11" s="31" t="s">
        <v>30</v>
      </c>
      <c r="D11" s="34"/>
      <c r="E11" s="26">
        <v>1</v>
      </c>
      <c r="F11" s="7" t="s">
        <v>35</v>
      </c>
      <c r="G11" s="7" t="s">
        <v>36</v>
      </c>
      <c r="H11" s="8" t="s">
        <v>17</v>
      </c>
      <c r="I11" s="17">
        <v>58.2</v>
      </c>
      <c r="J11" s="17">
        <v>81.6</v>
      </c>
      <c r="K11" s="17">
        <f t="shared" si="0"/>
        <v>139.8</v>
      </c>
      <c r="L11" s="8">
        <v>3</v>
      </c>
    </row>
    <row r="12" spans="1:12" ht="24" customHeight="1">
      <c r="A12" s="37"/>
      <c r="B12" s="27" t="s">
        <v>37</v>
      </c>
      <c r="C12" s="27" t="s">
        <v>38</v>
      </c>
      <c r="D12" s="32" t="s">
        <v>39</v>
      </c>
      <c r="E12" s="24">
        <v>1</v>
      </c>
      <c r="F12" s="7" t="s">
        <v>40</v>
      </c>
      <c r="G12" s="7" t="s">
        <v>41</v>
      </c>
      <c r="H12" s="8" t="s">
        <v>20</v>
      </c>
      <c r="I12" s="17">
        <v>65.9</v>
      </c>
      <c r="J12" s="17">
        <v>80.6</v>
      </c>
      <c r="K12" s="17">
        <f t="shared" si="0"/>
        <v>146.5</v>
      </c>
      <c r="L12" s="8">
        <v>1</v>
      </c>
    </row>
    <row r="13" spans="1:12" ht="24" customHeight="1">
      <c r="A13" s="37"/>
      <c r="B13" s="28"/>
      <c r="C13" s="30" t="s">
        <v>38</v>
      </c>
      <c r="D13" s="33"/>
      <c r="E13" s="25">
        <v>1</v>
      </c>
      <c r="F13" s="7" t="s">
        <v>42</v>
      </c>
      <c r="G13" s="7" t="s">
        <v>43</v>
      </c>
      <c r="H13" s="8" t="s">
        <v>17</v>
      </c>
      <c r="I13" s="17">
        <v>59.45</v>
      </c>
      <c r="J13" s="17">
        <v>73.6</v>
      </c>
      <c r="K13" s="17">
        <f t="shared" si="0"/>
        <v>133.05</v>
      </c>
      <c r="L13" s="8">
        <v>2</v>
      </c>
    </row>
    <row r="14" spans="1:12" ht="24" customHeight="1">
      <c r="A14" s="38"/>
      <c r="B14" s="29"/>
      <c r="C14" s="29" t="s">
        <v>38</v>
      </c>
      <c r="D14" s="34"/>
      <c r="E14" s="26">
        <v>1</v>
      </c>
      <c r="F14" s="9" t="s">
        <v>44</v>
      </c>
      <c r="G14" s="9" t="s">
        <v>45</v>
      </c>
      <c r="H14" s="10" t="s">
        <v>20</v>
      </c>
      <c r="I14" s="17">
        <v>55.8</v>
      </c>
      <c r="J14" s="17">
        <v>76.4</v>
      </c>
      <c r="K14" s="17">
        <f t="shared" si="0"/>
        <v>132.2</v>
      </c>
      <c r="L14" s="10">
        <v>3</v>
      </c>
    </row>
    <row r="15" spans="1:12" ht="24" customHeight="1">
      <c r="A15" s="23" t="s">
        <v>12</v>
      </c>
      <c r="B15" s="27" t="s">
        <v>354</v>
      </c>
      <c r="C15" s="27" t="s">
        <v>46</v>
      </c>
      <c r="D15" s="32" t="s">
        <v>39</v>
      </c>
      <c r="E15" s="24">
        <v>2</v>
      </c>
      <c r="F15" s="7" t="s">
        <v>47</v>
      </c>
      <c r="G15" s="7" t="s">
        <v>48</v>
      </c>
      <c r="H15" s="8" t="s">
        <v>17</v>
      </c>
      <c r="I15" s="17">
        <v>64.85</v>
      </c>
      <c r="J15" s="17">
        <v>80.6</v>
      </c>
      <c r="K15" s="17">
        <f t="shared" si="0"/>
        <v>145.45</v>
      </c>
      <c r="L15" s="8">
        <v>1</v>
      </c>
    </row>
    <row r="16" spans="1:12" ht="24" customHeight="1">
      <c r="A16" s="23"/>
      <c r="B16" s="28"/>
      <c r="C16" s="30" t="s">
        <v>46</v>
      </c>
      <c r="D16" s="33"/>
      <c r="E16" s="25">
        <v>2</v>
      </c>
      <c r="F16" s="7" t="s">
        <v>49</v>
      </c>
      <c r="G16" s="7" t="s">
        <v>50</v>
      </c>
      <c r="H16" s="8" t="s">
        <v>20</v>
      </c>
      <c r="I16" s="17">
        <v>58.45</v>
      </c>
      <c r="J16" s="17">
        <v>78.8</v>
      </c>
      <c r="K16" s="17">
        <f t="shared" si="0"/>
        <v>137.25</v>
      </c>
      <c r="L16" s="8">
        <v>2</v>
      </c>
    </row>
    <row r="17" spans="1:12" ht="24" customHeight="1">
      <c r="A17" s="23"/>
      <c r="B17" s="28"/>
      <c r="C17" s="30" t="s">
        <v>46</v>
      </c>
      <c r="D17" s="33"/>
      <c r="E17" s="25">
        <v>2</v>
      </c>
      <c r="F17" s="7" t="s">
        <v>55</v>
      </c>
      <c r="G17" s="7" t="s">
        <v>56</v>
      </c>
      <c r="H17" s="8" t="s">
        <v>17</v>
      </c>
      <c r="I17" s="17">
        <v>56.8</v>
      </c>
      <c r="J17" s="17">
        <v>80</v>
      </c>
      <c r="K17" s="17">
        <f t="shared" si="0"/>
        <v>136.8</v>
      </c>
      <c r="L17" s="8">
        <v>3</v>
      </c>
    </row>
    <row r="18" spans="1:12" ht="24" customHeight="1">
      <c r="A18" s="23"/>
      <c r="B18" s="28"/>
      <c r="C18" s="30" t="s">
        <v>46</v>
      </c>
      <c r="D18" s="33"/>
      <c r="E18" s="25">
        <v>2</v>
      </c>
      <c r="F18" s="7" t="s">
        <v>57</v>
      </c>
      <c r="G18" s="7" t="s">
        <v>58</v>
      </c>
      <c r="H18" s="8" t="s">
        <v>17</v>
      </c>
      <c r="I18" s="17">
        <v>56.65</v>
      </c>
      <c r="J18" s="17">
        <v>78.4</v>
      </c>
      <c r="K18" s="17">
        <f t="shared" si="0"/>
        <v>135.05</v>
      </c>
      <c r="L18" s="8">
        <v>4</v>
      </c>
    </row>
    <row r="19" spans="1:12" ht="24" customHeight="1">
      <c r="A19" s="23"/>
      <c r="B19" s="28"/>
      <c r="C19" s="30" t="s">
        <v>46</v>
      </c>
      <c r="D19" s="33"/>
      <c r="E19" s="25">
        <v>2</v>
      </c>
      <c r="F19" s="7" t="s">
        <v>53</v>
      </c>
      <c r="G19" s="7" t="s">
        <v>54</v>
      </c>
      <c r="H19" s="8" t="s">
        <v>20</v>
      </c>
      <c r="I19" s="17">
        <v>57.1</v>
      </c>
      <c r="J19" s="17">
        <v>77.8</v>
      </c>
      <c r="K19" s="17">
        <f t="shared" si="0"/>
        <v>134.9</v>
      </c>
      <c r="L19" s="8">
        <v>5</v>
      </c>
    </row>
    <row r="20" spans="1:12" ht="24" customHeight="1">
      <c r="A20" s="23"/>
      <c r="B20" s="29"/>
      <c r="C20" s="31" t="s">
        <v>46</v>
      </c>
      <c r="D20" s="34"/>
      <c r="E20" s="26">
        <v>2</v>
      </c>
      <c r="F20" s="7" t="s">
        <v>51</v>
      </c>
      <c r="G20" s="7" t="s">
        <v>52</v>
      </c>
      <c r="H20" s="8" t="s">
        <v>17</v>
      </c>
      <c r="I20" s="17">
        <v>57.55</v>
      </c>
      <c r="J20" s="17">
        <v>76.4</v>
      </c>
      <c r="K20" s="17">
        <f t="shared" si="0"/>
        <v>133.95</v>
      </c>
      <c r="L20" s="8">
        <v>6</v>
      </c>
    </row>
    <row r="21" spans="1:12" ht="24" customHeight="1">
      <c r="A21" s="23"/>
      <c r="B21" s="27" t="s">
        <v>355</v>
      </c>
      <c r="C21" s="27" t="s">
        <v>59</v>
      </c>
      <c r="D21" s="32" t="s">
        <v>39</v>
      </c>
      <c r="E21" s="24">
        <v>2</v>
      </c>
      <c r="F21" s="7" t="s">
        <v>60</v>
      </c>
      <c r="G21" s="7" t="s">
        <v>61</v>
      </c>
      <c r="H21" s="8" t="s">
        <v>20</v>
      </c>
      <c r="I21" s="17">
        <v>67.45</v>
      </c>
      <c r="J21" s="17">
        <v>78.2</v>
      </c>
      <c r="K21" s="17">
        <f t="shared" si="0"/>
        <v>145.65</v>
      </c>
      <c r="L21" s="8">
        <v>1</v>
      </c>
    </row>
    <row r="22" spans="1:12" ht="24" customHeight="1">
      <c r="A22" s="23"/>
      <c r="B22" s="28"/>
      <c r="C22" s="30" t="s">
        <v>59</v>
      </c>
      <c r="D22" s="33"/>
      <c r="E22" s="25">
        <v>2</v>
      </c>
      <c r="F22" s="7" t="s">
        <v>64</v>
      </c>
      <c r="G22" s="7" t="s">
        <v>65</v>
      </c>
      <c r="H22" s="8" t="s">
        <v>20</v>
      </c>
      <c r="I22" s="17">
        <v>63.4</v>
      </c>
      <c r="J22" s="17">
        <v>81.8</v>
      </c>
      <c r="K22" s="17">
        <f t="shared" si="0"/>
        <v>145.2</v>
      </c>
      <c r="L22" s="8">
        <v>2</v>
      </c>
    </row>
    <row r="23" spans="1:12" ht="24" customHeight="1">
      <c r="A23" s="23"/>
      <c r="B23" s="28"/>
      <c r="C23" s="30" t="s">
        <v>59</v>
      </c>
      <c r="D23" s="33"/>
      <c r="E23" s="25">
        <v>2</v>
      </c>
      <c r="F23" s="7" t="s">
        <v>70</v>
      </c>
      <c r="G23" s="7" t="s">
        <v>71</v>
      </c>
      <c r="H23" s="8" t="s">
        <v>20</v>
      </c>
      <c r="I23" s="17">
        <v>61.6</v>
      </c>
      <c r="J23" s="17">
        <v>80</v>
      </c>
      <c r="K23" s="17">
        <f t="shared" si="0"/>
        <v>141.6</v>
      </c>
      <c r="L23" s="8">
        <v>3</v>
      </c>
    </row>
    <row r="24" spans="1:12" ht="24" customHeight="1">
      <c r="A24" s="23"/>
      <c r="B24" s="28"/>
      <c r="C24" s="30" t="s">
        <v>59</v>
      </c>
      <c r="D24" s="33"/>
      <c r="E24" s="25">
        <v>2</v>
      </c>
      <c r="F24" s="7" t="s">
        <v>66</v>
      </c>
      <c r="G24" s="7" t="s">
        <v>67</v>
      </c>
      <c r="H24" s="8" t="s">
        <v>20</v>
      </c>
      <c r="I24" s="17">
        <v>62.95</v>
      </c>
      <c r="J24" s="17">
        <v>78.2</v>
      </c>
      <c r="K24" s="17">
        <f t="shared" si="0"/>
        <v>141.15</v>
      </c>
      <c r="L24" s="8">
        <v>4</v>
      </c>
    </row>
    <row r="25" spans="1:12" ht="24" customHeight="1">
      <c r="A25" s="23"/>
      <c r="B25" s="28"/>
      <c r="C25" s="30" t="s">
        <v>59</v>
      </c>
      <c r="D25" s="33"/>
      <c r="E25" s="25">
        <v>2</v>
      </c>
      <c r="F25" s="7" t="s">
        <v>62</v>
      </c>
      <c r="G25" s="7" t="s">
        <v>63</v>
      </c>
      <c r="H25" s="8" t="s">
        <v>17</v>
      </c>
      <c r="I25" s="17">
        <v>64.3</v>
      </c>
      <c r="J25" s="17">
        <v>76.8</v>
      </c>
      <c r="K25" s="17">
        <f t="shared" si="0"/>
        <v>141.1</v>
      </c>
      <c r="L25" s="8">
        <v>5</v>
      </c>
    </row>
    <row r="26" spans="1:12" ht="24" customHeight="1">
      <c r="A26" s="23"/>
      <c r="B26" s="29"/>
      <c r="C26" s="31" t="s">
        <v>59</v>
      </c>
      <c r="D26" s="34"/>
      <c r="E26" s="26">
        <v>2</v>
      </c>
      <c r="F26" s="7" t="s">
        <v>68</v>
      </c>
      <c r="G26" s="7" t="s">
        <v>69</v>
      </c>
      <c r="H26" s="8" t="s">
        <v>20</v>
      </c>
      <c r="I26" s="17">
        <v>62.45</v>
      </c>
      <c r="J26" s="17">
        <v>77.4</v>
      </c>
      <c r="K26" s="17">
        <f t="shared" si="0"/>
        <v>139.85000000000002</v>
      </c>
      <c r="L26" s="8">
        <v>6</v>
      </c>
    </row>
    <row r="27" spans="1:12" ht="24" customHeight="1">
      <c r="A27" s="23" t="s">
        <v>12</v>
      </c>
      <c r="B27" s="27" t="s">
        <v>356</v>
      </c>
      <c r="C27" s="27" t="s">
        <v>72</v>
      </c>
      <c r="D27" s="32" t="s">
        <v>39</v>
      </c>
      <c r="E27" s="24">
        <v>1</v>
      </c>
      <c r="F27" s="7" t="s">
        <v>73</v>
      </c>
      <c r="G27" s="7" t="s">
        <v>74</v>
      </c>
      <c r="H27" s="8" t="s">
        <v>20</v>
      </c>
      <c r="I27" s="17">
        <v>60.3</v>
      </c>
      <c r="J27" s="17">
        <v>81.6</v>
      </c>
      <c r="K27" s="17">
        <f t="shared" si="0"/>
        <v>141.89999999999998</v>
      </c>
      <c r="L27" s="8">
        <v>1</v>
      </c>
    </row>
    <row r="28" spans="1:12" ht="24" customHeight="1">
      <c r="A28" s="23"/>
      <c r="B28" s="28"/>
      <c r="C28" s="30" t="s">
        <v>72</v>
      </c>
      <c r="D28" s="33"/>
      <c r="E28" s="25">
        <v>1</v>
      </c>
      <c r="F28" s="7" t="s">
        <v>75</v>
      </c>
      <c r="G28" s="7" t="s">
        <v>76</v>
      </c>
      <c r="H28" s="8" t="s">
        <v>20</v>
      </c>
      <c r="I28" s="17">
        <v>57.8</v>
      </c>
      <c r="J28" s="17">
        <v>78.6</v>
      </c>
      <c r="K28" s="17">
        <f t="shared" si="0"/>
        <v>136.39999999999998</v>
      </c>
      <c r="L28" s="8">
        <v>2</v>
      </c>
    </row>
    <row r="29" spans="1:12" ht="24" customHeight="1">
      <c r="A29" s="23"/>
      <c r="B29" s="29"/>
      <c r="C29" s="31" t="s">
        <v>72</v>
      </c>
      <c r="D29" s="34"/>
      <c r="E29" s="26">
        <v>1</v>
      </c>
      <c r="F29" s="7" t="s">
        <v>77</v>
      </c>
      <c r="G29" s="7" t="s">
        <v>78</v>
      </c>
      <c r="H29" s="8" t="s">
        <v>20</v>
      </c>
      <c r="I29" s="17">
        <v>57.65</v>
      </c>
      <c r="J29" s="17">
        <v>78</v>
      </c>
      <c r="K29" s="17">
        <f t="shared" si="0"/>
        <v>135.65</v>
      </c>
      <c r="L29" s="8">
        <v>3</v>
      </c>
    </row>
    <row r="30" spans="1:12" ht="24" customHeight="1">
      <c r="A30" s="23"/>
      <c r="B30" s="27" t="s">
        <v>357</v>
      </c>
      <c r="C30" s="27" t="s">
        <v>79</v>
      </c>
      <c r="D30" s="32" t="s">
        <v>39</v>
      </c>
      <c r="E30" s="24">
        <v>1</v>
      </c>
      <c r="F30" s="7" t="s">
        <v>82</v>
      </c>
      <c r="G30" s="7" t="s">
        <v>83</v>
      </c>
      <c r="H30" s="8" t="s">
        <v>20</v>
      </c>
      <c r="I30" s="17">
        <v>59.7</v>
      </c>
      <c r="J30" s="17">
        <v>80</v>
      </c>
      <c r="K30" s="17">
        <f t="shared" si="0"/>
        <v>139.7</v>
      </c>
      <c r="L30" s="8">
        <v>1</v>
      </c>
    </row>
    <row r="31" spans="1:12" ht="24" customHeight="1">
      <c r="A31" s="23"/>
      <c r="B31" s="28"/>
      <c r="C31" s="30" t="s">
        <v>79</v>
      </c>
      <c r="D31" s="33"/>
      <c r="E31" s="25">
        <v>1</v>
      </c>
      <c r="F31" s="7" t="s">
        <v>80</v>
      </c>
      <c r="G31" s="7" t="s">
        <v>81</v>
      </c>
      <c r="H31" s="8" t="s">
        <v>17</v>
      </c>
      <c r="I31" s="17">
        <v>61.7</v>
      </c>
      <c r="J31" s="17">
        <v>77.4</v>
      </c>
      <c r="K31" s="17">
        <f t="shared" si="0"/>
        <v>139.10000000000002</v>
      </c>
      <c r="L31" s="8">
        <v>2</v>
      </c>
    </row>
    <row r="32" spans="1:12" ht="24" customHeight="1">
      <c r="A32" s="23"/>
      <c r="B32" s="29"/>
      <c r="C32" s="31" t="s">
        <v>79</v>
      </c>
      <c r="D32" s="34"/>
      <c r="E32" s="26">
        <v>1</v>
      </c>
      <c r="F32" s="7" t="s">
        <v>84</v>
      </c>
      <c r="G32" s="7" t="s">
        <v>85</v>
      </c>
      <c r="H32" s="8" t="s">
        <v>20</v>
      </c>
      <c r="I32" s="17">
        <v>56.6</v>
      </c>
      <c r="J32" s="17">
        <v>79.6</v>
      </c>
      <c r="K32" s="17">
        <f t="shared" si="0"/>
        <v>136.2</v>
      </c>
      <c r="L32" s="8">
        <v>3</v>
      </c>
    </row>
    <row r="33" spans="1:12" ht="24" customHeight="1">
      <c r="A33" s="23"/>
      <c r="B33" s="27" t="s">
        <v>358</v>
      </c>
      <c r="C33" s="27" t="s">
        <v>86</v>
      </c>
      <c r="D33" s="32" t="s">
        <v>39</v>
      </c>
      <c r="E33" s="24">
        <v>1</v>
      </c>
      <c r="F33" s="7" t="s">
        <v>89</v>
      </c>
      <c r="G33" s="7" t="s">
        <v>90</v>
      </c>
      <c r="H33" s="8" t="s">
        <v>17</v>
      </c>
      <c r="I33" s="17">
        <v>59.1</v>
      </c>
      <c r="J33" s="17">
        <v>84</v>
      </c>
      <c r="K33" s="17">
        <f t="shared" si="0"/>
        <v>143.1</v>
      </c>
      <c r="L33" s="8">
        <v>1</v>
      </c>
    </row>
    <row r="34" spans="1:12" ht="24" customHeight="1">
      <c r="A34" s="23"/>
      <c r="B34" s="28"/>
      <c r="C34" s="30" t="s">
        <v>86</v>
      </c>
      <c r="D34" s="33"/>
      <c r="E34" s="25">
        <v>1</v>
      </c>
      <c r="F34" s="7" t="s">
        <v>87</v>
      </c>
      <c r="G34" s="7" t="s">
        <v>88</v>
      </c>
      <c r="H34" s="8" t="s">
        <v>17</v>
      </c>
      <c r="I34" s="17">
        <v>60.1</v>
      </c>
      <c r="J34" s="17">
        <v>81.8</v>
      </c>
      <c r="K34" s="17">
        <f t="shared" si="0"/>
        <v>141.9</v>
      </c>
      <c r="L34" s="8">
        <v>2</v>
      </c>
    </row>
    <row r="35" spans="1:12" ht="24" customHeight="1">
      <c r="A35" s="23"/>
      <c r="B35" s="29"/>
      <c r="C35" s="31" t="s">
        <v>86</v>
      </c>
      <c r="D35" s="34"/>
      <c r="E35" s="26">
        <v>1</v>
      </c>
      <c r="F35" s="7" t="s">
        <v>91</v>
      </c>
      <c r="G35" s="7" t="s">
        <v>92</v>
      </c>
      <c r="H35" s="8" t="s">
        <v>17</v>
      </c>
      <c r="I35" s="17">
        <v>55.1</v>
      </c>
      <c r="J35" s="17">
        <v>79.8</v>
      </c>
      <c r="K35" s="17">
        <f t="shared" si="0"/>
        <v>134.9</v>
      </c>
      <c r="L35" s="8">
        <v>3</v>
      </c>
    </row>
    <row r="36" spans="1:12" ht="24" customHeight="1">
      <c r="A36" s="23"/>
      <c r="B36" s="27" t="s">
        <v>359</v>
      </c>
      <c r="C36" s="27" t="s">
        <v>93</v>
      </c>
      <c r="D36" s="32" t="s">
        <v>39</v>
      </c>
      <c r="E36" s="24">
        <v>1</v>
      </c>
      <c r="F36" s="7" t="s">
        <v>98</v>
      </c>
      <c r="G36" s="7" t="s">
        <v>99</v>
      </c>
      <c r="H36" s="8" t="s">
        <v>17</v>
      </c>
      <c r="I36" s="17">
        <v>57.1</v>
      </c>
      <c r="J36" s="17">
        <v>80</v>
      </c>
      <c r="K36" s="17">
        <f t="shared" si="0"/>
        <v>137.1</v>
      </c>
      <c r="L36" s="8">
        <v>1</v>
      </c>
    </row>
    <row r="37" spans="1:12" ht="24" customHeight="1">
      <c r="A37" s="23"/>
      <c r="B37" s="28"/>
      <c r="C37" s="30" t="s">
        <v>93</v>
      </c>
      <c r="D37" s="33"/>
      <c r="E37" s="25">
        <v>1</v>
      </c>
      <c r="F37" s="7" t="s">
        <v>94</v>
      </c>
      <c r="G37" s="7" t="s">
        <v>95</v>
      </c>
      <c r="H37" s="8" t="s">
        <v>17</v>
      </c>
      <c r="I37" s="17">
        <v>60.1</v>
      </c>
      <c r="J37" s="17">
        <v>75.6</v>
      </c>
      <c r="K37" s="17">
        <f t="shared" si="0"/>
        <v>135.7</v>
      </c>
      <c r="L37" s="8">
        <v>2</v>
      </c>
    </row>
    <row r="38" spans="1:12" ht="24" customHeight="1">
      <c r="A38" s="23"/>
      <c r="B38" s="29"/>
      <c r="C38" s="31" t="s">
        <v>93</v>
      </c>
      <c r="D38" s="34"/>
      <c r="E38" s="26">
        <v>1</v>
      </c>
      <c r="F38" s="7" t="s">
        <v>96</v>
      </c>
      <c r="G38" s="7" t="s">
        <v>97</v>
      </c>
      <c r="H38" s="8" t="s">
        <v>17</v>
      </c>
      <c r="I38" s="17">
        <v>58.6</v>
      </c>
      <c r="J38" s="17">
        <v>77</v>
      </c>
      <c r="K38" s="17">
        <f t="shared" si="0"/>
        <v>135.6</v>
      </c>
      <c r="L38" s="8">
        <v>3</v>
      </c>
    </row>
    <row r="39" spans="1:12" ht="24" customHeight="1">
      <c r="A39" s="23" t="s">
        <v>350</v>
      </c>
      <c r="B39" s="39" t="s">
        <v>100</v>
      </c>
      <c r="C39" s="39" t="s">
        <v>101</v>
      </c>
      <c r="D39" s="42">
        <v>1</v>
      </c>
      <c r="E39" s="39">
        <v>1</v>
      </c>
      <c r="F39" s="11" t="s">
        <v>102</v>
      </c>
      <c r="G39" s="11" t="s">
        <v>103</v>
      </c>
      <c r="H39" s="12" t="s">
        <v>351</v>
      </c>
      <c r="I39" s="18">
        <v>61.7</v>
      </c>
      <c r="J39" s="21">
        <v>82.4</v>
      </c>
      <c r="K39" s="17">
        <f t="shared" si="0"/>
        <v>144.10000000000002</v>
      </c>
      <c r="L39" s="14">
        <v>1</v>
      </c>
    </row>
    <row r="40" spans="1:12" ht="24" customHeight="1">
      <c r="A40" s="23"/>
      <c r="B40" s="40"/>
      <c r="C40" s="40"/>
      <c r="D40" s="43"/>
      <c r="E40" s="40"/>
      <c r="F40" s="11" t="s">
        <v>104</v>
      </c>
      <c r="G40" s="11" t="s">
        <v>105</v>
      </c>
      <c r="H40" s="12" t="s">
        <v>351</v>
      </c>
      <c r="I40" s="18">
        <v>61.65</v>
      </c>
      <c r="J40" s="21">
        <v>79.4</v>
      </c>
      <c r="K40" s="17">
        <f t="shared" si="0"/>
        <v>141.05</v>
      </c>
      <c r="L40" s="14">
        <v>2</v>
      </c>
    </row>
    <row r="41" spans="1:12" ht="24" customHeight="1">
      <c r="A41" s="23"/>
      <c r="B41" s="40"/>
      <c r="C41" s="40"/>
      <c r="D41" s="44"/>
      <c r="E41" s="41"/>
      <c r="F41" s="11" t="s">
        <v>106</v>
      </c>
      <c r="G41" s="11" t="s">
        <v>107</v>
      </c>
      <c r="H41" s="12" t="s">
        <v>360</v>
      </c>
      <c r="I41" s="18">
        <v>58.9</v>
      </c>
      <c r="J41" s="21">
        <v>79.4</v>
      </c>
      <c r="K41" s="17">
        <f t="shared" si="0"/>
        <v>138.3</v>
      </c>
      <c r="L41" s="14">
        <v>3</v>
      </c>
    </row>
    <row r="42" spans="1:12" ht="24" customHeight="1">
      <c r="A42" s="23"/>
      <c r="B42" s="40"/>
      <c r="C42" s="40"/>
      <c r="D42" s="42">
        <v>2</v>
      </c>
      <c r="E42" s="39">
        <v>1</v>
      </c>
      <c r="F42" s="11" t="s">
        <v>110</v>
      </c>
      <c r="G42" s="11" t="s">
        <v>111</v>
      </c>
      <c r="H42" s="12" t="s">
        <v>351</v>
      </c>
      <c r="I42" s="18">
        <v>68.7</v>
      </c>
      <c r="J42" s="21">
        <v>81.2</v>
      </c>
      <c r="K42" s="17">
        <f t="shared" si="0"/>
        <v>149.9</v>
      </c>
      <c r="L42" s="14">
        <v>1</v>
      </c>
    </row>
    <row r="43" spans="1:12" ht="24" customHeight="1">
      <c r="A43" s="23"/>
      <c r="B43" s="40"/>
      <c r="C43" s="40"/>
      <c r="D43" s="43"/>
      <c r="E43" s="40"/>
      <c r="F43" s="11" t="s">
        <v>108</v>
      </c>
      <c r="G43" s="11" t="s">
        <v>109</v>
      </c>
      <c r="H43" s="12" t="s">
        <v>360</v>
      </c>
      <c r="I43" s="18">
        <v>69.25</v>
      </c>
      <c r="J43" s="21">
        <v>80.6</v>
      </c>
      <c r="K43" s="17">
        <f t="shared" si="0"/>
        <v>149.85</v>
      </c>
      <c r="L43" s="14">
        <v>2</v>
      </c>
    </row>
    <row r="44" spans="1:12" ht="24" customHeight="1">
      <c r="A44" s="23"/>
      <c r="B44" s="41"/>
      <c r="C44" s="41"/>
      <c r="D44" s="44"/>
      <c r="E44" s="41"/>
      <c r="F44" s="11" t="s">
        <v>112</v>
      </c>
      <c r="G44" s="11" t="s">
        <v>113</v>
      </c>
      <c r="H44" s="12" t="s">
        <v>360</v>
      </c>
      <c r="I44" s="18">
        <v>68.5</v>
      </c>
      <c r="J44" s="21">
        <v>80</v>
      </c>
      <c r="K44" s="17">
        <f t="shared" si="0"/>
        <v>148.5</v>
      </c>
      <c r="L44" s="14">
        <v>3</v>
      </c>
    </row>
    <row r="45" spans="1:12" ht="24" customHeight="1">
      <c r="A45" s="23"/>
      <c r="B45" s="39" t="s">
        <v>114</v>
      </c>
      <c r="C45" s="39" t="s">
        <v>115</v>
      </c>
      <c r="D45" s="42">
        <v>1</v>
      </c>
      <c r="E45" s="39">
        <v>1</v>
      </c>
      <c r="F45" s="11" t="s">
        <v>118</v>
      </c>
      <c r="G45" s="11" t="s">
        <v>119</v>
      </c>
      <c r="H45" s="12" t="s">
        <v>351</v>
      </c>
      <c r="I45" s="18">
        <v>63</v>
      </c>
      <c r="J45" s="21">
        <v>80.2</v>
      </c>
      <c r="K45" s="17">
        <f t="shared" si="0"/>
        <v>143.2</v>
      </c>
      <c r="L45" s="14">
        <v>1</v>
      </c>
    </row>
    <row r="46" spans="1:12" ht="24" customHeight="1">
      <c r="A46" s="23"/>
      <c r="B46" s="40"/>
      <c r="C46" s="40"/>
      <c r="D46" s="43"/>
      <c r="E46" s="40"/>
      <c r="F46" s="11" t="s">
        <v>116</v>
      </c>
      <c r="G46" s="11" t="s">
        <v>117</v>
      </c>
      <c r="H46" s="12" t="s">
        <v>351</v>
      </c>
      <c r="I46" s="18">
        <v>63.45</v>
      </c>
      <c r="J46" s="21">
        <v>78.2</v>
      </c>
      <c r="K46" s="17">
        <f t="shared" si="0"/>
        <v>141.65</v>
      </c>
      <c r="L46" s="14">
        <v>2</v>
      </c>
    </row>
    <row r="47" spans="1:12" ht="24" customHeight="1">
      <c r="A47" s="23"/>
      <c r="B47" s="40"/>
      <c r="C47" s="40"/>
      <c r="D47" s="44"/>
      <c r="E47" s="41"/>
      <c r="F47" s="11" t="s">
        <v>120</v>
      </c>
      <c r="G47" s="11" t="s">
        <v>121</v>
      </c>
      <c r="H47" s="12" t="s">
        <v>351</v>
      </c>
      <c r="I47" s="18">
        <v>61</v>
      </c>
      <c r="J47" s="21">
        <v>78.6</v>
      </c>
      <c r="K47" s="17">
        <f t="shared" si="0"/>
        <v>139.6</v>
      </c>
      <c r="L47" s="14">
        <v>3</v>
      </c>
    </row>
    <row r="48" spans="1:12" ht="24" customHeight="1">
      <c r="A48" s="23"/>
      <c r="B48" s="40"/>
      <c r="C48" s="40"/>
      <c r="D48" s="42">
        <v>2</v>
      </c>
      <c r="E48" s="39">
        <v>1</v>
      </c>
      <c r="F48" s="11" t="s">
        <v>124</v>
      </c>
      <c r="G48" s="11" t="s">
        <v>125</v>
      </c>
      <c r="H48" s="12" t="s">
        <v>351</v>
      </c>
      <c r="I48" s="18">
        <v>61.9</v>
      </c>
      <c r="J48" s="21">
        <v>86.2</v>
      </c>
      <c r="K48" s="17">
        <f t="shared" si="0"/>
        <v>148.1</v>
      </c>
      <c r="L48" s="14">
        <v>1</v>
      </c>
    </row>
    <row r="49" spans="1:12" ht="24" customHeight="1">
      <c r="A49" s="23"/>
      <c r="B49" s="40"/>
      <c r="C49" s="40"/>
      <c r="D49" s="43"/>
      <c r="E49" s="40"/>
      <c r="F49" s="11" t="s">
        <v>122</v>
      </c>
      <c r="G49" s="11" t="s">
        <v>123</v>
      </c>
      <c r="H49" s="12" t="s">
        <v>351</v>
      </c>
      <c r="I49" s="18">
        <v>63.05</v>
      </c>
      <c r="J49" s="21">
        <v>80.6</v>
      </c>
      <c r="K49" s="17">
        <f t="shared" si="0"/>
        <v>143.64999999999998</v>
      </c>
      <c r="L49" s="14">
        <v>2</v>
      </c>
    </row>
    <row r="50" spans="1:12" ht="24" customHeight="1">
      <c r="A50" s="23"/>
      <c r="B50" s="41"/>
      <c r="C50" s="41"/>
      <c r="D50" s="44"/>
      <c r="E50" s="41"/>
      <c r="F50" s="11" t="s">
        <v>126</v>
      </c>
      <c r="G50" s="11" t="s">
        <v>127</v>
      </c>
      <c r="H50" s="12" t="s">
        <v>360</v>
      </c>
      <c r="I50" s="18">
        <v>61.7</v>
      </c>
      <c r="J50" s="21">
        <v>79.2</v>
      </c>
      <c r="K50" s="17">
        <f t="shared" si="0"/>
        <v>140.9</v>
      </c>
      <c r="L50" s="14">
        <v>3</v>
      </c>
    </row>
    <row r="51" spans="1:12" ht="24" customHeight="1">
      <c r="A51" s="23" t="s">
        <v>350</v>
      </c>
      <c r="B51" s="39" t="s">
        <v>128</v>
      </c>
      <c r="C51" s="39" t="s">
        <v>129</v>
      </c>
      <c r="D51" s="42">
        <v>1</v>
      </c>
      <c r="E51" s="39">
        <v>1</v>
      </c>
      <c r="F51" s="11" t="s">
        <v>130</v>
      </c>
      <c r="G51" s="11" t="s">
        <v>131</v>
      </c>
      <c r="H51" s="12" t="s">
        <v>360</v>
      </c>
      <c r="I51" s="18">
        <v>66.15</v>
      </c>
      <c r="J51" s="21">
        <v>79.4</v>
      </c>
      <c r="K51" s="17">
        <f t="shared" si="0"/>
        <v>145.55</v>
      </c>
      <c r="L51" s="14">
        <v>1</v>
      </c>
    </row>
    <row r="52" spans="1:12" ht="24" customHeight="1">
      <c r="A52" s="23"/>
      <c r="B52" s="40"/>
      <c r="C52" s="40"/>
      <c r="D52" s="43"/>
      <c r="E52" s="40"/>
      <c r="F52" s="11" t="s">
        <v>132</v>
      </c>
      <c r="G52" s="11" t="s">
        <v>133</v>
      </c>
      <c r="H52" s="12" t="s">
        <v>360</v>
      </c>
      <c r="I52" s="18">
        <v>66.05</v>
      </c>
      <c r="J52" s="21">
        <v>78.6</v>
      </c>
      <c r="K52" s="17">
        <f t="shared" si="0"/>
        <v>144.64999999999998</v>
      </c>
      <c r="L52" s="14">
        <v>2</v>
      </c>
    </row>
    <row r="53" spans="1:12" ht="24" customHeight="1">
      <c r="A53" s="23"/>
      <c r="B53" s="41"/>
      <c r="C53" s="41"/>
      <c r="D53" s="44"/>
      <c r="E53" s="41"/>
      <c r="F53" s="11" t="s">
        <v>134</v>
      </c>
      <c r="G53" s="11" t="s">
        <v>135</v>
      </c>
      <c r="H53" s="12" t="s">
        <v>351</v>
      </c>
      <c r="I53" s="18">
        <v>62.15</v>
      </c>
      <c r="J53" s="21">
        <v>69.2</v>
      </c>
      <c r="K53" s="17">
        <f t="shared" si="0"/>
        <v>131.35</v>
      </c>
      <c r="L53" s="14">
        <v>3</v>
      </c>
    </row>
    <row r="54" spans="1:12" ht="24" customHeight="1">
      <c r="A54" s="23"/>
      <c r="B54" s="39" t="s">
        <v>136</v>
      </c>
      <c r="C54" s="39" t="s">
        <v>137</v>
      </c>
      <c r="D54" s="42">
        <v>1</v>
      </c>
      <c r="E54" s="39">
        <v>1</v>
      </c>
      <c r="F54" s="11" t="s">
        <v>138</v>
      </c>
      <c r="G54" s="11" t="s">
        <v>139</v>
      </c>
      <c r="H54" s="12" t="s">
        <v>360</v>
      </c>
      <c r="I54" s="18">
        <v>64.9</v>
      </c>
      <c r="J54" s="21">
        <v>79.2</v>
      </c>
      <c r="K54" s="17">
        <f t="shared" si="0"/>
        <v>144.10000000000002</v>
      </c>
      <c r="L54" s="14">
        <v>1</v>
      </c>
    </row>
    <row r="55" spans="1:12" ht="24" customHeight="1">
      <c r="A55" s="23"/>
      <c r="B55" s="40"/>
      <c r="C55" s="40"/>
      <c r="D55" s="43"/>
      <c r="E55" s="40"/>
      <c r="F55" s="11" t="s">
        <v>140</v>
      </c>
      <c r="G55" s="11" t="s">
        <v>141</v>
      </c>
      <c r="H55" s="12" t="s">
        <v>351</v>
      </c>
      <c r="I55" s="18">
        <v>64.3</v>
      </c>
      <c r="J55" s="21">
        <v>79</v>
      </c>
      <c r="K55" s="17">
        <f t="shared" si="0"/>
        <v>143.3</v>
      </c>
      <c r="L55" s="14">
        <v>2</v>
      </c>
    </row>
    <row r="56" spans="1:12" ht="24" customHeight="1">
      <c r="A56" s="23"/>
      <c r="B56" s="40"/>
      <c r="C56" s="40"/>
      <c r="D56" s="44"/>
      <c r="E56" s="41"/>
      <c r="F56" s="11" t="s">
        <v>142</v>
      </c>
      <c r="G56" s="11" t="s">
        <v>143</v>
      </c>
      <c r="H56" s="12" t="s">
        <v>351</v>
      </c>
      <c r="I56" s="18">
        <v>63.8</v>
      </c>
      <c r="J56" s="21">
        <v>77.8</v>
      </c>
      <c r="K56" s="17">
        <f t="shared" si="0"/>
        <v>141.6</v>
      </c>
      <c r="L56" s="14">
        <v>3</v>
      </c>
    </row>
    <row r="57" spans="1:12" ht="24" customHeight="1">
      <c r="A57" s="23"/>
      <c r="B57" s="40"/>
      <c r="C57" s="40"/>
      <c r="D57" s="42">
        <v>2</v>
      </c>
      <c r="E57" s="39">
        <v>1</v>
      </c>
      <c r="F57" s="11" t="s">
        <v>144</v>
      </c>
      <c r="G57" s="11" t="s">
        <v>145</v>
      </c>
      <c r="H57" s="12" t="s">
        <v>351</v>
      </c>
      <c r="I57" s="18">
        <v>57.85</v>
      </c>
      <c r="J57" s="21">
        <v>78.6</v>
      </c>
      <c r="K57" s="17">
        <f t="shared" si="0"/>
        <v>136.45</v>
      </c>
      <c r="L57" s="14">
        <v>1</v>
      </c>
    </row>
    <row r="58" spans="1:12" ht="24" customHeight="1">
      <c r="A58" s="23"/>
      <c r="B58" s="40"/>
      <c r="C58" s="40"/>
      <c r="D58" s="43"/>
      <c r="E58" s="40"/>
      <c r="F58" s="11" t="s">
        <v>146</v>
      </c>
      <c r="G58" s="11" t="s">
        <v>147</v>
      </c>
      <c r="H58" s="12" t="s">
        <v>351</v>
      </c>
      <c r="I58" s="18">
        <v>57.1</v>
      </c>
      <c r="J58" s="21">
        <v>78.8</v>
      </c>
      <c r="K58" s="17">
        <f t="shared" si="0"/>
        <v>135.9</v>
      </c>
      <c r="L58" s="14">
        <v>2</v>
      </c>
    </row>
    <row r="59" spans="1:12" ht="24" customHeight="1">
      <c r="A59" s="23"/>
      <c r="B59" s="41"/>
      <c r="C59" s="41"/>
      <c r="D59" s="44"/>
      <c r="E59" s="41"/>
      <c r="F59" s="11" t="s">
        <v>148</v>
      </c>
      <c r="G59" s="11" t="s">
        <v>149</v>
      </c>
      <c r="H59" s="12" t="s">
        <v>351</v>
      </c>
      <c r="I59" s="18">
        <v>55.25</v>
      </c>
      <c r="J59" s="21">
        <v>77.4</v>
      </c>
      <c r="K59" s="17">
        <f t="shared" si="0"/>
        <v>132.65</v>
      </c>
      <c r="L59" s="14">
        <v>3</v>
      </c>
    </row>
    <row r="60" spans="1:12" ht="24" customHeight="1">
      <c r="A60" s="23"/>
      <c r="B60" s="39" t="s">
        <v>150</v>
      </c>
      <c r="C60" s="39" t="s">
        <v>151</v>
      </c>
      <c r="D60" s="42">
        <v>1</v>
      </c>
      <c r="E60" s="39">
        <v>1</v>
      </c>
      <c r="F60" s="11" t="s">
        <v>154</v>
      </c>
      <c r="G60" s="11" t="s">
        <v>155</v>
      </c>
      <c r="H60" s="12" t="s">
        <v>360</v>
      </c>
      <c r="I60" s="18">
        <v>66.8</v>
      </c>
      <c r="J60" s="21">
        <v>81.8</v>
      </c>
      <c r="K60" s="17">
        <f t="shared" si="0"/>
        <v>148.6</v>
      </c>
      <c r="L60" s="14">
        <v>1</v>
      </c>
    </row>
    <row r="61" spans="1:12" ht="24" customHeight="1">
      <c r="A61" s="23"/>
      <c r="B61" s="40"/>
      <c r="C61" s="40"/>
      <c r="D61" s="43"/>
      <c r="E61" s="40"/>
      <c r="F61" s="11" t="s">
        <v>152</v>
      </c>
      <c r="G61" s="11" t="s">
        <v>153</v>
      </c>
      <c r="H61" s="12" t="s">
        <v>351</v>
      </c>
      <c r="I61" s="18">
        <v>66.95</v>
      </c>
      <c r="J61" s="21">
        <v>75.4</v>
      </c>
      <c r="K61" s="17">
        <f t="shared" si="0"/>
        <v>142.35000000000002</v>
      </c>
      <c r="L61" s="14">
        <v>2</v>
      </c>
    </row>
    <row r="62" spans="1:12" ht="24" customHeight="1">
      <c r="A62" s="23"/>
      <c r="B62" s="41"/>
      <c r="C62" s="41"/>
      <c r="D62" s="44"/>
      <c r="E62" s="41"/>
      <c r="F62" s="11" t="s">
        <v>156</v>
      </c>
      <c r="G62" s="11" t="s">
        <v>157</v>
      </c>
      <c r="H62" s="12" t="s">
        <v>360</v>
      </c>
      <c r="I62" s="18">
        <v>66.1</v>
      </c>
      <c r="J62" s="21">
        <v>76</v>
      </c>
      <c r="K62" s="17">
        <f t="shared" si="0"/>
        <v>142.1</v>
      </c>
      <c r="L62" s="14">
        <v>3</v>
      </c>
    </row>
    <row r="63" spans="1:12" ht="24" customHeight="1">
      <c r="A63" s="23" t="s">
        <v>350</v>
      </c>
      <c r="B63" s="39" t="s">
        <v>158</v>
      </c>
      <c r="C63" s="39" t="s">
        <v>159</v>
      </c>
      <c r="D63" s="42">
        <v>1</v>
      </c>
      <c r="E63" s="39">
        <v>1</v>
      </c>
      <c r="F63" s="11" t="s">
        <v>162</v>
      </c>
      <c r="G63" s="11" t="s">
        <v>163</v>
      </c>
      <c r="H63" s="12" t="s">
        <v>351</v>
      </c>
      <c r="I63" s="18">
        <v>65.8</v>
      </c>
      <c r="J63" s="21">
        <v>83.6</v>
      </c>
      <c r="K63" s="17">
        <f t="shared" si="0"/>
        <v>149.39999999999998</v>
      </c>
      <c r="L63" s="14">
        <v>1</v>
      </c>
    </row>
    <row r="64" spans="1:12" ht="24" customHeight="1">
      <c r="A64" s="23"/>
      <c r="B64" s="40"/>
      <c r="C64" s="40"/>
      <c r="D64" s="43"/>
      <c r="E64" s="40"/>
      <c r="F64" s="11" t="s">
        <v>164</v>
      </c>
      <c r="G64" s="11" t="s">
        <v>165</v>
      </c>
      <c r="H64" s="12" t="s">
        <v>351</v>
      </c>
      <c r="I64" s="18">
        <v>65.45</v>
      </c>
      <c r="J64" s="21">
        <v>82.4</v>
      </c>
      <c r="K64" s="17">
        <f t="shared" si="0"/>
        <v>147.85000000000002</v>
      </c>
      <c r="L64" s="14">
        <v>2</v>
      </c>
    </row>
    <row r="65" spans="1:12" ht="24" customHeight="1">
      <c r="A65" s="23"/>
      <c r="B65" s="41"/>
      <c r="C65" s="41"/>
      <c r="D65" s="44"/>
      <c r="E65" s="41"/>
      <c r="F65" s="11" t="s">
        <v>160</v>
      </c>
      <c r="G65" s="11" t="s">
        <v>161</v>
      </c>
      <c r="H65" s="12" t="s">
        <v>351</v>
      </c>
      <c r="I65" s="18">
        <v>67.2</v>
      </c>
      <c r="J65" s="21">
        <v>79</v>
      </c>
      <c r="K65" s="17">
        <f t="shared" si="0"/>
        <v>146.2</v>
      </c>
      <c r="L65" s="14">
        <v>3</v>
      </c>
    </row>
    <row r="66" spans="1:12" ht="24" customHeight="1">
      <c r="A66" s="23"/>
      <c r="B66" s="39" t="s">
        <v>166</v>
      </c>
      <c r="C66" s="39" t="s">
        <v>167</v>
      </c>
      <c r="D66" s="42">
        <v>1</v>
      </c>
      <c r="E66" s="39">
        <v>1</v>
      </c>
      <c r="F66" s="11" t="s">
        <v>168</v>
      </c>
      <c r="G66" s="11" t="s">
        <v>169</v>
      </c>
      <c r="H66" s="12" t="s">
        <v>360</v>
      </c>
      <c r="I66" s="18">
        <v>57.45</v>
      </c>
      <c r="J66" s="21">
        <v>80.2</v>
      </c>
      <c r="K66" s="17">
        <f t="shared" si="0"/>
        <v>137.65</v>
      </c>
      <c r="L66" s="14">
        <v>1</v>
      </c>
    </row>
    <row r="67" spans="1:12" ht="24" customHeight="1">
      <c r="A67" s="23"/>
      <c r="B67" s="40"/>
      <c r="C67" s="40"/>
      <c r="D67" s="43"/>
      <c r="E67" s="40"/>
      <c r="F67" s="11" t="s">
        <v>170</v>
      </c>
      <c r="G67" s="11" t="s">
        <v>171</v>
      </c>
      <c r="H67" s="12" t="s">
        <v>360</v>
      </c>
      <c r="I67" s="18">
        <v>55.2</v>
      </c>
      <c r="J67" s="21">
        <v>80.4</v>
      </c>
      <c r="K67" s="17">
        <f aca="true" t="shared" si="1" ref="K67:K74">I67+J67</f>
        <v>135.60000000000002</v>
      </c>
      <c r="L67" s="14">
        <v>2</v>
      </c>
    </row>
    <row r="68" spans="1:12" s="6" customFormat="1" ht="24" customHeight="1">
      <c r="A68" s="23"/>
      <c r="B68" s="41"/>
      <c r="C68" s="41"/>
      <c r="D68" s="44"/>
      <c r="E68" s="41"/>
      <c r="F68" s="13" t="s">
        <v>361</v>
      </c>
      <c r="G68" s="12" t="s">
        <v>362</v>
      </c>
      <c r="H68" s="12" t="s">
        <v>351</v>
      </c>
      <c r="I68" s="18">
        <v>54.75</v>
      </c>
      <c r="J68" s="21">
        <v>77.6</v>
      </c>
      <c r="K68" s="17">
        <f t="shared" si="1"/>
        <v>132.35</v>
      </c>
      <c r="L68" s="14">
        <v>3</v>
      </c>
    </row>
    <row r="69" spans="1:12" ht="24" customHeight="1">
      <c r="A69" s="23"/>
      <c r="B69" s="39" t="s">
        <v>172</v>
      </c>
      <c r="C69" s="39" t="s">
        <v>173</v>
      </c>
      <c r="D69" s="42">
        <v>1</v>
      </c>
      <c r="E69" s="39">
        <v>1</v>
      </c>
      <c r="F69" s="11" t="s">
        <v>174</v>
      </c>
      <c r="G69" s="11" t="s">
        <v>175</v>
      </c>
      <c r="H69" s="12" t="s">
        <v>360</v>
      </c>
      <c r="I69" s="18">
        <v>67.4</v>
      </c>
      <c r="J69" s="21">
        <v>80.2</v>
      </c>
      <c r="K69" s="17">
        <f>I69+J69</f>
        <v>147.60000000000002</v>
      </c>
      <c r="L69" s="14">
        <v>1</v>
      </c>
    </row>
    <row r="70" spans="1:12" ht="24" customHeight="1">
      <c r="A70" s="23"/>
      <c r="B70" s="40"/>
      <c r="C70" s="40"/>
      <c r="D70" s="43"/>
      <c r="E70" s="40"/>
      <c r="F70" s="11" t="s">
        <v>178</v>
      </c>
      <c r="G70" s="11" t="s">
        <v>179</v>
      </c>
      <c r="H70" s="12" t="s">
        <v>360</v>
      </c>
      <c r="I70" s="18">
        <v>63.75</v>
      </c>
      <c r="J70" s="21">
        <v>81</v>
      </c>
      <c r="K70" s="17">
        <f>I70+J70</f>
        <v>144.75</v>
      </c>
      <c r="L70" s="14">
        <v>2</v>
      </c>
    </row>
    <row r="71" spans="1:12" ht="24" customHeight="1">
      <c r="A71" s="23"/>
      <c r="B71" s="41"/>
      <c r="C71" s="41"/>
      <c r="D71" s="44"/>
      <c r="E71" s="41"/>
      <c r="F71" s="11" t="s">
        <v>176</v>
      </c>
      <c r="G71" s="11" t="s">
        <v>177</v>
      </c>
      <c r="H71" s="12" t="s">
        <v>360</v>
      </c>
      <c r="I71" s="18">
        <v>66</v>
      </c>
      <c r="J71" s="21">
        <v>77.6</v>
      </c>
      <c r="K71" s="17">
        <f>I71+J71</f>
        <v>143.6</v>
      </c>
      <c r="L71" s="14">
        <v>3</v>
      </c>
    </row>
    <row r="72" spans="1:12" ht="24" customHeight="1">
      <c r="A72" s="23"/>
      <c r="B72" s="39" t="s">
        <v>180</v>
      </c>
      <c r="C72" s="39" t="s">
        <v>181</v>
      </c>
      <c r="D72" s="42">
        <v>1</v>
      </c>
      <c r="E72" s="39">
        <v>1</v>
      </c>
      <c r="F72" s="11" t="s">
        <v>182</v>
      </c>
      <c r="G72" s="11" t="s">
        <v>183</v>
      </c>
      <c r="H72" s="12" t="s">
        <v>351</v>
      </c>
      <c r="I72" s="18">
        <v>62.75</v>
      </c>
      <c r="J72" s="21">
        <v>81</v>
      </c>
      <c r="K72" s="17">
        <f t="shared" si="1"/>
        <v>143.75</v>
      </c>
      <c r="L72" s="14">
        <v>1</v>
      </c>
    </row>
    <row r="73" spans="1:12" ht="24" customHeight="1">
      <c r="A73" s="23"/>
      <c r="B73" s="40"/>
      <c r="C73" s="40"/>
      <c r="D73" s="43"/>
      <c r="E73" s="40"/>
      <c r="F73" s="11" t="s">
        <v>184</v>
      </c>
      <c r="G73" s="11" t="s">
        <v>185</v>
      </c>
      <c r="H73" s="12" t="s">
        <v>351</v>
      </c>
      <c r="I73" s="18">
        <v>61.05</v>
      </c>
      <c r="J73" s="21">
        <v>80.2</v>
      </c>
      <c r="K73" s="17">
        <f t="shared" si="1"/>
        <v>141.25</v>
      </c>
      <c r="L73" s="14">
        <v>2</v>
      </c>
    </row>
    <row r="74" spans="1:12" ht="24" customHeight="1">
      <c r="A74" s="23"/>
      <c r="B74" s="41"/>
      <c r="C74" s="41"/>
      <c r="D74" s="44"/>
      <c r="E74" s="41"/>
      <c r="F74" s="11" t="s">
        <v>186</v>
      </c>
      <c r="G74" s="11" t="s">
        <v>187</v>
      </c>
      <c r="H74" s="12" t="s">
        <v>360</v>
      </c>
      <c r="I74" s="18">
        <v>59.35</v>
      </c>
      <c r="J74" s="21">
        <v>80</v>
      </c>
      <c r="K74" s="17">
        <f t="shared" si="1"/>
        <v>139.35</v>
      </c>
      <c r="L74" s="14">
        <v>3</v>
      </c>
    </row>
    <row r="75" spans="1:12" ht="24" customHeight="1">
      <c r="A75" s="23" t="s">
        <v>350</v>
      </c>
      <c r="B75" s="45" t="s">
        <v>188</v>
      </c>
      <c r="C75" s="45" t="s">
        <v>189</v>
      </c>
      <c r="D75" s="48">
        <v>1</v>
      </c>
      <c r="E75" s="45">
        <v>1</v>
      </c>
      <c r="F75" s="4" t="s">
        <v>190</v>
      </c>
      <c r="G75" s="4" t="s">
        <v>191</v>
      </c>
      <c r="H75" s="5" t="s">
        <v>351</v>
      </c>
      <c r="I75" s="19">
        <v>58.4</v>
      </c>
      <c r="J75" s="22">
        <v>80</v>
      </c>
      <c r="K75" s="22">
        <f aca="true" t="shared" si="2" ref="K75:K106">SUM(I75:J75)</f>
        <v>138.4</v>
      </c>
      <c r="L75" s="15">
        <v>1</v>
      </c>
    </row>
    <row r="76" spans="1:12" ht="24" customHeight="1">
      <c r="A76" s="23"/>
      <c r="B76" s="46"/>
      <c r="C76" s="46"/>
      <c r="D76" s="49"/>
      <c r="E76" s="46"/>
      <c r="F76" s="4" t="s">
        <v>192</v>
      </c>
      <c r="G76" s="4" t="s">
        <v>193</v>
      </c>
      <c r="H76" s="5" t="s">
        <v>360</v>
      </c>
      <c r="I76" s="19">
        <v>48.4</v>
      </c>
      <c r="J76" s="22">
        <v>79.8</v>
      </c>
      <c r="K76" s="22">
        <f t="shared" si="2"/>
        <v>128.2</v>
      </c>
      <c r="L76" s="15">
        <v>2</v>
      </c>
    </row>
    <row r="77" spans="1:12" ht="24" customHeight="1">
      <c r="A77" s="23"/>
      <c r="B77" s="47"/>
      <c r="C77" s="47"/>
      <c r="D77" s="50"/>
      <c r="E77" s="47"/>
      <c r="F77" s="4" t="s">
        <v>194</v>
      </c>
      <c r="G77" s="4" t="s">
        <v>195</v>
      </c>
      <c r="H77" s="5" t="s">
        <v>360</v>
      </c>
      <c r="I77" s="19">
        <v>48.3</v>
      </c>
      <c r="J77" s="22">
        <v>79.2</v>
      </c>
      <c r="K77" s="22">
        <f t="shared" si="2"/>
        <v>127.5</v>
      </c>
      <c r="L77" s="15">
        <v>3</v>
      </c>
    </row>
    <row r="78" spans="1:12" ht="24" customHeight="1">
      <c r="A78" s="23"/>
      <c r="B78" s="45" t="s">
        <v>196</v>
      </c>
      <c r="C78" s="45" t="s">
        <v>197</v>
      </c>
      <c r="D78" s="48">
        <v>1</v>
      </c>
      <c r="E78" s="45">
        <v>1</v>
      </c>
      <c r="F78" s="4" t="s">
        <v>198</v>
      </c>
      <c r="G78" s="4" t="s">
        <v>199</v>
      </c>
      <c r="H78" s="5" t="s">
        <v>351</v>
      </c>
      <c r="I78" s="19">
        <v>59.9</v>
      </c>
      <c r="J78" s="22">
        <v>78.4</v>
      </c>
      <c r="K78" s="22">
        <f t="shared" si="2"/>
        <v>138.3</v>
      </c>
      <c r="L78" s="15">
        <v>1</v>
      </c>
    </row>
    <row r="79" spans="1:12" ht="24" customHeight="1">
      <c r="A79" s="23"/>
      <c r="B79" s="46"/>
      <c r="C79" s="46"/>
      <c r="D79" s="49"/>
      <c r="E79" s="46"/>
      <c r="F79" s="4" t="s">
        <v>200</v>
      </c>
      <c r="G79" s="4" t="s">
        <v>201</v>
      </c>
      <c r="H79" s="5" t="s">
        <v>351</v>
      </c>
      <c r="I79" s="19">
        <v>54.4</v>
      </c>
      <c r="J79" s="22">
        <v>79.2</v>
      </c>
      <c r="K79" s="22">
        <f t="shared" si="2"/>
        <v>133.6</v>
      </c>
      <c r="L79" s="15">
        <v>2</v>
      </c>
    </row>
    <row r="80" spans="1:12" ht="24" customHeight="1">
      <c r="A80" s="23"/>
      <c r="B80" s="46"/>
      <c r="C80" s="46"/>
      <c r="D80" s="50"/>
      <c r="E80" s="47"/>
      <c r="F80" s="4" t="s">
        <v>202</v>
      </c>
      <c r="G80" s="4" t="s">
        <v>203</v>
      </c>
      <c r="H80" s="5" t="s">
        <v>351</v>
      </c>
      <c r="I80" s="19">
        <v>53.7</v>
      </c>
      <c r="J80" s="22">
        <v>79</v>
      </c>
      <c r="K80" s="22">
        <f t="shared" si="2"/>
        <v>132.7</v>
      </c>
      <c r="L80" s="15">
        <v>3</v>
      </c>
    </row>
    <row r="81" spans="1:12" ht="24" customHeight="1">
      <c r="A81" s="23"/>
      <c r="B81" s="46"/>
      <c r="C81" s="46"/>
      <c r="D81" s="48">
        <v>2</v>
      </c>
      <c r="E81" s="45">
        <v>1</v>
      </c>
      <c r="F81" s="4" t="s">
        <v>204</v>
      </c>
      <c r="G81" s="4" t="s">
        <v>205</v>
      </c>
      <c r="H81" s="5" t="s">
        <v>351</v>
      </c>
      <c r="I81" s="19">
        <v>67.2</v>
      </c>
      <c r="J81" s="22">
        <v>81</v>
      </c>
      <c r="K81" s="22">
        <f t="shared" si="2"/>
        <v>148.2</v>
      </c>
      <c r="L81" s="15">
        <v>1</v>
      </c>
    </row>
    <row r="82" spans="1:12" ht="24" customHeight="1">
      <c r="A82" s="23"/>
      <c r="B82" s="46"/>
      <c r="C82" s="46"/>
      <c r="D82" s="49"/>
      <c r="E82" s="46"/>
      <c r="F82" s="4" t="s">
        <v>206</v>
      </c>
      <c r="G82" s="4" t="s">
        <v>207</v>
      </c>
      <c r="H82" s="5" t="s">
        <v>360</v>
      </c>
      <c r="I82" s="19">
        <v>61.7</v>
      </c>
      <c r="J82" s="22">
        <v>78.8</v>
      </c>
      <c r="K82" s="22">
        <f t="shared" si="2"/>
        <v>140.5</v>
      </c>
      <c r="L82" s="15">
        <v>2</v>
      </c>
    </row>
    <row r="83" spans="1:12" ht="24" customHeight="1">
      <c r="A83" s="23"/>
      <c r="B83" s="46"/>
      <c r="C83" s="46"/>
      <c r="D83" s="50"/>
      <c r="E83" s="47"/>
      <c r="F83" s="4" t="s">
        <v>208</v>
      </c>
      <c r="G83" s="4" t="s">
        <v>209</v>
      </c>
      <c r="H83" s="5" t="s">
        <v>360</v>
      </c>
      <c r="I83" s="19">
        <v>60.55</v>
      </c>
      <c r="J83" s="22">
        <v>77.6</v>
      </c>
      <c r="K83" s="22">
        <f t="shared" si="2"/>
        <v>138.14999999999998</v>
      </c>
      <c r="L83" s="15">
        <v>3</v>
      </c>
    </row>
    <row r="84" spans="1:12" ht="24" customHeight="1">
      <c r="A84" s="23"/>
      <c r="B84" s="46"/>
      <c r="C84" s="46"/>
      <c r="D84" s="48">
        <v>3</v>
      </c>
      <c r="E84" s="45">
        <v>1</v>
      </c>
      <c r="F84" s="4" t="s">
        <v>212</v>
      </c>
      <c r="G84" s="4" t="s">
        <v>213</v>
      </c>
      <c r="H84" s="5" t="s">
        <v>351</v>
      </c>
      <c r="I84" s="19">
        <v>53.6</v>
      </c>
      <c r="J84" s="22">
        <v>81</v>
      </c>
      <c r="K84" s="22">
        <f t="shared" si="2"/>
        <v>134.6</v>
      </c>
      <c r="L84" s="15">
        <v>1</v>
      </c>
    </row>
    <row r="85" spans="1:12" ht="24" customHeight="1">
      <c r="A85" s="23"/>
      <c r="B85" s="46"/>
      <c r="C85" s="46"/>
      <c r="D85" s="49"/>
      <c r="E85" s="46"/>
      <c r="F85" s="4" t="s">
        <v>210</v>
      </c>
      <c r="G85" s="4" t="s">
        <v>211</v>
      </c>
      <c r="H85" s="5" t="s">
        <v>360</v>
      </c>
      <c r="I85" s="19">
        <v>55.1</v>
      </c>
      <c r="J85" s="22">
        <v>79</v>
      </c>
      <c r="K85" s="22">
        <f t="shared" si="2"/>
        <v>134.1</v>
      </c>
      <c r="L85" s="15">
        <v>2</v>
      </c>
    </row>
    <row r="86" spans="1:12" ht="24" customHeight="1">
      <c r="A86" s="23"/>
      <c r="B86" s="47"/>
      <c r="C86" s="47"/>
      <c r="D86" s="50"/>
      <c r="E86" s="47"/>
      <c r="F86" s="4" t="s">
        <v>214</v>
      </c>
      <c r="G86" s="4" t="s">
        <v>215</v>
      </c>
      <c r="H86" s="5" t="s">
        <v>351</v>
      </c>
      <c r="I86" s="19">
        <v>48.3</v>
      </c>
      <c r="J86" s="22">
        <v>77.6</v>
      </c>
      <c r="K86" s="22">
        <f t="shared" si="2"/>
        <v>125.89999999999999</v>
      </c>
      <c r="L86" s="15">
        <v>3</v>
      </c>
    </row>
    <row r="87" spans="1:12" ht="24" customHeight="1">
      <c r="A87" s="23" t="s">
        <v>350</v>
      </c>
      <c r="B87" s="45" t="s">
        <v>216</v>
      </c>
      <c r="C87" s="45" t="s">
        <v>217</v>
      </c>
      <c r="D87" s="48">
        <v>5</v>
      </c>
      <c r="E87" s="45">
        <v>1</v>
      </c>
      <c r="F87" s="4" t="s">
        <v>218</v>
      </c>
      <c r="G87" s="4" t="s">
        <v>219</v>
      </c>
      <c r="H87" s="5" t="s">
        <v>351</v>
      </c>
      <c r="I87" s="19">
        <v>56.9</v>
      </c>
      <c r="J87" s="22">
        <v>75.8</v>
      </c>
      <c r="K87" s="22">
        <f t="shared" si="2"/>
        <v>132.7</v>
      </c>
      <c r="L87" s="15">
        <v>1</v>
      </c>
    </row>
    <row r="88" spans="1:12" ht="24" customHeight="1">
      <c r="A88" s="23"/>
      <c r="B88" s="46"/>
      <c r="C88" s="46"/>
      <c r="D88" s="49"/>
      <c r="E88" s="46"/>
      <c r="F88" s="4" t="s">
        <v>220</v>
      </c>
      <c r="G88" s="4" t="s">
        <v>221</v>
      </c>
      <c r="H88" s="5" t="s">
        <v>351</v>
      </c>
      <c r="I88" s="19">
        <v>54.5</v>
      </c>
      <c r="J88" s="22">
        <v>77.6</v>
      </c>
      <c r="K88" s="22">
        <f t="shared" si="2"/>
        <v>132.1</v>
      </c>
      <c r="L88" s="15">
        <v>2</v>
      </c>
    </row>
    <row r="89" spans="1:12" ht="24" customHeight="1">
      <c r="A89" s="23"/>
      <c r="B89" s="46"/>
      <c r="C89" s="46"/>
      <c r="D89" s="50"/>
      <c r="E89" s="47"/>
      <c r="F89" s="4" t="s">
        <v>222</v>
      </c>
      <c r="G89" s="4" t="s">
        <v>223</v>
      </c>
      <c r="H89" s="5" t="s">
        <v>351</v>
      </c>
      <c r="I89" s="19">
        <v>52.8</v>
      </c>
      <c r="J89" s="22">
        <v>78.2</v>
      </c>
      <c r="K89" s="22">
        <f t="shared" si="2"/>
        <v>131</v>
      </c>
      <c r="L89" s="15">
        <v>3</v>
      </c>
    </row>
    <row r="90" spans="1:12" ht="24" customHeight="1">
      <c r="A90" s="23"/>
      <c r="B90" s="46"/>
      <c r="C90" s="46"/>
      <c r="D90" s="48">
        <v>6</v>
      </c>
      <c r="E90" s="45">
        <v>1</v>
      </c>
      <c r="F90" s="4" t="s">
        <v>226</v>
      </c>
      <c r="G90" s="4" t="s">
        <v>227</v>
      </c>
      <c r="H90" s="5" t="s">
        <v>360</v>
      </c>
      <c r="I90" s="19">
        <v>56.75</v>
      </c>
      <c r="J90" s="22">
        <v>81.6</v>
      </c>
      <c r="K90" s="22">
        <f t="shared" si="2"/>
        <v>138.35</v>
      </c>
      <c r="L90" s="15">
        <v>1</v>
      </c>
    </row>
    <row r="91" spans="1:12" ht="24" customHeight="1">
      <c r="A91" s="23"/>
      <c r="B91" s="46"/>
      <c r="C91" s="46"/>
      <c r="D91" s="49"/>
      <c r="E91" s="46"/>
      <c r="F91" s="4" t="s">
        <v>224</v>
      </c>
      <c r="G91" s="4" t="s">
        <v>225</v>
      </c>
      <c r="H91" s="5" t="s">
        <v>360</v>
      </c>
      <c r="I91" s="19">
        <v>60.25</v>
      </c>
      <c r="J91" s="22">
        <v>77</v>
      </c>
      <c r="K91" s="22">
        <f t="shared" si="2"/>
        <v>137.25</v>
      </c>
      <c r="L91" s="15">
        <v>2</v>
      </c>
    </row>
    <row r="92" spans="1:12" ht="24" customHeight="1">
      <c r="A92" s="23"/>
      <c r="B92" s="46"/>
      <c r="C92" s="46"/>
      <c r="D92" s="50"/>
      <c r="E92" s="47"/>
      <c r="F92" s="4" t="s">
        <v>228</v>
      </c>
      <c r="G92" s="4" t="s">
        <v>229</v>
      </c>
      <c r="H92" s="5" t="s">
        <v>360</v>
      </c>
      <c r="I92" s="19">
        <v>53.45</v>
      </c>
      <c r="J92" s="22">
        <v>74.6</v>
      </c>
      <c r="K92" s="22">
        <f t="shared" si="2"/>
        <v>128.05</v>
      </c>
      <c r="L92" s="15">
        <v>3</v>
      </c>
    </row>
    <row r="93" spans="1:12" ht="24" customHeight="1">
      <c r="A93" s="23"/>
      <c r="B93" s="46"/>
      <c r="C93" s="46"/>
      <c r="D93" s="48">
        <v>7</v>
      </c>
      <c r="E93" s="45">
        <v>1</v>
      </c>
      <c r="F93" s="4" t="s">
        <v>232</v>
      </c>
      <c r="G93" s="4" t="s">
        <v>233</v>
      </c>
      <c r="H93" s="5" t="s">
        <v>351</v>
      </c>
      <c r="I93" s="19">
        <v>55.8</v>
      </c>
      <c r="J93" s="22">
        <v>82</v>
      </c>
      <c r="K93" s="22">
        <f t="shared" si="2"/>
        <v>137.8</v>
      </c>
      <c r="L93" s="15">
        <v>1</v>
      </c>
    </row>
    <row r="94" spans="1:12" ht="24" customHeight="1">
      <c r="A94" s="23"/>
      <c r="B94" s="46"/>
      <c r="C94" s="46"/>
      <c r="D94" s="49"/>
      <c r="E94" s="46"/>
      <c r="F94" s="4" t="s">
        <v>230</v>
      </c>
      <c r="G94" s="4" t="s">
        <v>231</v>
      </c>
      <c r="H94" s="5" t="s">
        <v>360</v>
      </c>
      <c r="I94" s="19">
        <v>57.3</v>
      </c>
      <c r="J94" s="22">
        <v>79</v>
      </c>
      <c r="K94" s="22">
        <f t="shared" si="2"/>
        <v>136.3</v>
      </c>
      <c r="L94" s="15">
        <v>2</v>
      </c>
    </row>
    <row r="95" spans="1:12" ht="24" customHeight="1">
      <c r="A95" s="23"/>
      <c r="B95" s="46"/>
      <c r="C95" s="46"/>
      <c r="D95" s="50"/>
      <c r="E95" s="47"/>
      <c r="F95" s="4" t="s">
        <v>234</v>
      </c>
      <c r="G95" s="4" t="s">
        <v>235</v>
      </c>
      <c r="H95" s="5" t="s">
        <v>351</v>
      </c>
      <c r="I95" s="19">
        <v>54.4</v>
      </c>
      <c r="J95" s="22">
        <v>81</v>
      </c>
      <c r="K95" s="22">
        <f t="shared" si="2"/>
        <v>135.4</v>
      </c>
      <c r="L95" s="15">
        <v>3</v>
      </c>
    </row>
    <row r="96" spans="1:12" ht="24" customHeight="1">
      <c r="A96" s="23"/>
      <c r="B96" s="46"/>
      <c r="C96" s="46"/>
      <c r="D96" s="48">
        <v>8</v>
      </c>
      <c r="E96" s="45">
        <v>1</v>
      </c>
      <c r="F96" s="4" t="s">
        <v>236</v>
      </c>
      <c r="G96" s="4" t="s">
        <v>237</v>
      </c>
      <c r="H96" s="5" t="s">
        <v>360</v>
      </c>
      <c r="I96" s="19">
        <v>59.2</v>
      </c>
      <c r="J96" s="22">
        <v>81.4</v>
      </c>
      <c r="K96" s="22">
        <f t="shared" si="2"/>
        <v>140.60000000000002</v>
      </c>
      <c r="L96" s="15">
        <v>1</v>
      </c>
    </row>
    <row r="97" spans="1:12" ht="24" customHeight="1">
      <c r="A97" s="23"/>
      <c r="B97" s="46"/>
      <c r="C97" s="46"/>
      <c r="D97" s="49"/>
      <c r="E97" s="46"/>
      <c r="F97" s="4" t="s">
        <v>240</v>
      </c>
      <c r="G97" s="4" t="s">
        <v>241</v>
      </c>
      <c r="H97" s="5" t="s">
        <v>360</v>
      </c>
      <c r="I97" s="19">
        <v>56.8</v>
      </c>
      <c r="J97" s="22">
        <v>81.8</v>
      </c>
      <c r="K97" s="22">
        <f t="shared" si="2"/>
        <v>138.6</v>
      </c>
      <c r="L97" s="15">
        <v>2</v>
      </c>
    </row>
    <row r="98" spans="1:12" ht="24" customHeight="1">
      <c r="A98" s="23"/>
      <c r="B98" s="47"/>
      <c r="C98" s="47"/>
      <c r="D98" s="50"/>
      <c r="E98" s="47"/>
      <c r="F98" s="4" t="s">
        <v>238</v>
      </c>
      <c r="G98" s="4" t="s">
        <v>239</v>
      </c>
      <c r="H98" s="5" t="s">
        <v>351</v>
      </c>
      <c r="I98" s="19">
        <v>58.1</v>
      </c>
      <c r="J98" s="22">
        <v>76</v>
      </c>
      <c r="K98" s="22">
        <f t="shared" si="2"/>
        <v>134.1</v>
      </c>
      <c r="L98" s="15">
        <v>3</v>
      </c>
    </row>
    <row r="99" spans="1:12" ht="24" customHeight="1">
      <c r="A99" s="23" t="s">
        <v>350</v>
      </c>
      <c r="B99" s="45" t="s">
        <v>242</v>
      </c>
      <c r="C99" s="45" t="s">
        <v>243</v>
      </c>
      <c r="D99" s="48">
        <v>3</v>
      </c>
      <c r="E99" s="45">
        <v>1</v>
      </c>
      <c r="F99" s="4" t="s">
        <v>246</v>
      </c>
      <c r="G99" s="4" t="s">
        <v>247</v>
      </c>
      <c r="H99" s="5" t="s">
        <v>351</v>
      </c>
      <c r="I99" s="19">
        <v>60.35</v>
      </c>
      <c r="J99" s="22">
        <v>79.4</v>
      </c>
      <c r="K99" s="22">
        <f t="shared" si="2"/>
        <v>139.75</v>
      </c>
      <c r="L99" s="15">
        <v>1</v>
      </c>
    </row>
    <row r="100" spans="1:12" ht="24" customHeight="1">
      <c r="A100" s="23"/>
      <c r="B100" s="46"/>
      <c r="C100" s="46"/>
      <c r="D100" s="49"/>
      <c r="E100" s="46"/>
      <c r="F100" s="4" t="s">
        <v>244</v>
      </c>
      <c r="G100" s="4" t="s">
        <v>245</v>
      </c>
      <c r="H100" s="5" t="s">
        <v>360</v>
      </c>
      <c r="I100" s="19">
        <v>61.7</v>
      </c>
      <c r="J100" s="22">
        <v>78</v>
      </c>
      <c r="K100" s="22">
        <f t="shared" si="2"/>
        <v>139.7</v>
      </c>
      <c r="L100" s="15">
        <v>2</v>
      </c>
    </row>
    <row r="101" spans="1:12" ht="24" customHeight="1">
      <c r="A101" s="23"/>
      <c r="B101" s="46"/>
      <c r="C101" s="46"/>
      <c r="D101" s="50"/>
      <c r="E101" s="47"/>
      <c r="F101" s="4" t="s">
        <v>248</v>
      </c>
      <c r="G101" s="4" t="s">
        <v>249</v>
      </c>
      <c r="H101" s="5" t="s">
        <v>351</v>
      </c>
      <c r="I101" s="19">
        <v>58.9</v>
      </c>
      <c r="J101" s="22">
        <v>76.8</v>
      </c>
      <c r="K101" s="22">
        <f t="shared" si="2"/>
        <v>135.7</v>
      </c>
      <c r="L101" s="15">
        <v>3</v>
      </c>
    </row>
    <row r="102" spans="1:12" ht="24" customHeight="1">
      <c r="A102" s="23"/>
      <c r="B102" s="46"/>
      <c r="C102" s="46"/>
      <c r="D102" s="48">
        <v>4</v>
      </c>
      <c r="E102" s="45">
        <v>1</v>
      </c>
      <c r="F102" s="4" t="s">
        <v>250</v>
      </c>
      <c r="G102" s="4" t="s">
        <v>251</v>
      </c>
      <c r="H102" s="5" t="s">
        <v>360</v>
      </c>
      <c r="I102" s="19">
        <v>65.2</v>
      </c>
      <c r="J102" s="22">
        <v>79</v>
      </c>
      <c r="K102" s="22">
        <f t="shared" si="2"/>
        <v>144.2</v>
      </c>
      <c r="L102" s="15">
        <v>1</v>
      </c>
    </row>
    <row r="103" spans="1:12" ht="24" customHeight="1">
      <c r="A103" s="23"/>
      <c r="B103" s="46"/>
      <c r="C103" s="46"/>
      <c r="D103" s="49"/>
      <c r="E103" s="46"/>
      <c r="F103" s="4" t="s">
        <v>252</v>
      </c>
      <c r="G103" s="4" t="s">
        <v>253</v>
      </c>
      <c r="H103" s="5" t="s">
        <v>351</v>
      </c>
      <c r="I103" s="19">
        <v>62.7</v>
      </c>
      <c r="J103" s="22">
        <v>79</v>
      </c>
      <c r="K103" s="22">
        <f t="shared" si="2"/>
        <v>141.7</v>
      </c>
      <c r="L103" s="15">
        <v>2</v>
      </c>
    </row>
    <row r="104" spans="1:12" ht="24" customHeight="1">
      <c r="A104" s="23"/>
      <c r="B104" s="46"/>
      <c r="C104" s="46"/>
      <c r="D104" s="50"/>
      <c r="E104" s="47"/>
      <c r="F104" s="4" t="s">
        <v>254</v>
      </c>
      <c r="G104" s="4" t="s">
        <v>255</v>
      </c>
      <c r="H104" s="5" t="s">
        <v>360</v>
      </c>
      <c r="I104" s="19">
        <v>60.45</v>
      </c>
      <c r="J104" s="22">
        <v>78.4</v>
      </c>
      <c r="K104" s="22">
        <f t="shared" si="2"/>
        <v>138.85000000000002</v>
      </c>
      <c r="L104" s="15">
        <v>3</v>
      </c>
    </row>
    <row r="105" spans="1:12" ht="24" customHeight="1">
      <c r="A105" s="23"/>
      <c r="B105" s="46"/>
      <c r="C105" s="46"/>
      <c r="D105" s="48">
        <v>5</v>
      </c>
      <c r="E105" s="45">
        <v>1</v>
      </c>
      <c r="F105" s="4" t="s">
        <v>258</v>
      </c>
      <c r="G105" s="4" t="s">
        <v>259</v>
      </c>
      <c r="H105" s="5" t="s">
        <v>351</v>
      </c>
      <c r="I105" s="19">
        <v>60.85</v>
      </c>
      <c r="J105" s="22">
        <v>80.6</v>
      </c>
      <c r="K105" s="22">
        <f t="shared" si="2"/>
        <v>141.45</v>
      </c>
      <c r="L105" s="15">
        <v>1</v>
      </c>
    </row>
    <row r="106" spans="1:12" ht="24" customHeight="1">
      <c r="A106" s="23"/>
      <c r="B106" s="46"/>
      <c r="C106" s="46"/>
      <c r="D106" s="49"/>
      <c r="E106" s="46"/>
      <c r="F106" s="4" t="s">
        <v>256</v>
      </c>
      <c r="G106" s="4" t="s">
        <v>257</v>
      </c>
      <c r="H106" s="5" t="s">
        <v>351</v>
      </c>
      <c r="I106" s="19">
        <v>61.85</v>
      </c>
      <c r="J106" s="22">
        <v>79</v>
      </c>
      <c r="K106" s="22">
        <f t="shared" si="2"/>
        <v>140.85</v>
      </c>
      <c r="L106" s="15">
        <v>2</v>
      </c>
    </row>
    <row r="107" spans="1:12" ht="24" customHeight="1">
      <c r="A107" s="23"/>
      <c r="B107" s="46"/>
      <c r="C107" s="46"/>
      <c r="D107" s="50"/>
      <c r="E107" s="47"/>
      <c r="F107" s="4" t="s">
        <v>260</v>
      </c>
      <c r="G107" s="4" t="s">
        <v>261</v>
      </c>
      <c r="H107" s="5" t="s">
        <v>360</v>
      </c>
      <c r="I107" s="19">
        <v>58</v>
      </c>
      <c r="J107" s="22">
        <v>76.8</v>
      </c>
      <c r="K107" s="22">
        <f aca="true" t="shared" si="3" ref="K107:K138">SUM(I107:J107)</f>
        <v>134.8</v>
      </c>
      <c r="L107" s="15">
        <v>3</v>
      </c>
    </row>
    <row r="108" spans="1:12" ht="24" customHeight="1">
      <c r="A108" s="23"/>
      <c r="B108" s="46"/>
      <c r="C108" s="46"/>
      <c r="D108" s="48">
        <v>6</v>
      </c>
      <c r="E108" s="45">
        <v>1</v>
      </c>
      <c r="F108" s="4" t="s">
        <v>262</v>
      </c>
      <c r="G108" s="4" t="s">
        <v>263</v>
      </c>
      <c r="H108" s="5" t="s">
        <v>351</v>
      </c>
      <c r="I108" s="19">
        <v>64.9</v>
      </c>
      <c r="J108" s="22">
        <v>82.2</v>
      </c>
      <c r="K108" s="22">
        <f t="shared" si="3"/>
        <v>147.10000000000002</v>
      </c>
      <c r="L108" s="15">
        <v>1</v>
      </c>
    </row>
    <row r="109" spans="1:12" ht="24" customHeight="1">
      <c r="A109" s="23"/>
      <c r="B109" s="46"/>
      <c r="C109" s="46"/>
      <c r="D109" s="49"/>
      <c r="E109" s="46"/>
      <c r="F109" s="4" t="s">
        <v>264</v>
      </c>
      <c r="G109" s="4" t="s">
        <v>265</v>
      </c>
      <c r="H109" s="5" t="s">
        <v>351</v>
      </c>
      <c r="I109" s="19">
        <v>54.8</v>
      </c>
      <c r="J109" s="22">
        <v>81.4</v>
      </c>
      <c r="K109" s="22">
        <f t="shared" si="3"/>
        <v>136.2</v>
      </c>
      <c r="L109" s="15">
        <v>2</v>
      </c>
    </row>
    <row r="110" spans="1:12" ht="24" customHeight="1">
      <c r="A110" s="23"/>
      <c r="B110" s="47"/>
      <c r="C110" s="47"/>
      <c r="D110" s="50"/>
      <c r="E110" s="47"/>
      <c r="F110" s="4" t="s">
        <v>266</v>
      </c>
      <c r="G110" s="4" t="s">
        <v>267</v>
      </c>
      <c r="H110" s="5" t="s">
        <v>360</v>
      </c>
      <c r="I110" s="19">
        <v>53</v>
      </c>
      <c r="J110" s="22">
        <v>67.2</v>
      </c>
      <c r="K110" s="22">
        <f t="shared" si="3"/>
        <v>120.2</v>
      </c>
      <c r="L110" s="15">
        <v>3</v>
      </c>
    </row>
    <row r="111" spans="1:12" ht="24" customHeight="1">
      <c r="A111" s="23" t="s">
        <v>350</v>
      </c>
      <c r="B111" s="45" t="s">
        <v>268</v>
      </c>
      <c r="C111" s="45" t="s">
        <v>269</v>
      </c>
      <c r="D111" s="48">
        <v>3</v>
      </c>
      <c r="E111" s="45">
        <v>1</v>
      </c>
      <c r="F111" s="4" t="s">
        <v>272</v>
      </c>
      <c r="G111" s="4" t="s">
        <v>273</v>
      </c>
      <c r="H111" s="5" t="s">
        <v>360</v>
      </c>
      <c r="I111" s="19">
        <v>63.8</v>
      </c>
      <c r="J111" s="22">
        <v>81.2</v>
      </c>
      <c r="K111" s="22">
        <f t="shared" si="3"/>
        <v>145</v>
      </c>
      <c r="L111" s="15">
        <v>1</v>
      </c>
    </row>
    <row r="112" spans="1:12" ht="24" customHeight="1">
      <c r="A112" s="23"/>
      <c r="B112" s="46"/>
      <c r="C112" s="46"/>
      <c r="D112" s="49"/>
      <c r="E112" s="46"/>
      <c r="F112" s="4" t="s">
        <v>270</v>
      </c>
      <c r="G112" s="4" t="s">
        <v>271</v>
      </c>
      <c r="H112" s="5" t="s">
        <v>360</v>
      </c>
      <c r="I112" s="19">
        <v>64.85</v>
      </c>
      <c r="J112" s="22">
        <v>80</v>
      </c>
      <c r="K112" s="22">
        <f t="shared" si="3"/>
        <v>144.85</v>
      </c>
      <c r="L112" s="15">
        <v>2</v>
      </c>
    </row>
    <row r="113" spans="1:12" ht="24" customHeight="1">
      <c r="A113" s="23"/>
      <c r="B113" s="46"/>
      <c r="C113" s="46"/>
      <c r="D113" s="50"/>
      <c r="E113" s="47"/>
      <c r="F113" s="4" t="s">
        <v>274</v>
      </c>
      <c r="G113" s="4" t="s">
        <v>275</v>
      </c>
      <c r="H113" s="5" t="s">
        <v>360</v>
      </c>
      <c r="I113" s="19">
        <v>61.7</v>
      </c>
      <c r="J113" s="22">
        <v>79.6</v>
      </c>
      <c r="K113" s="22">
        <f t="shared" si="3"/>
        <v>141.3</v>
      </c>
      <c r="L113" s="15">
        <v>3</v>
      </c>
    </row>
    <row r="114" spans="1:12" ht="24" customHeight="1">
      <c r="A114" s="23"/>
      <c r="B114" s="46"/>
      <c r="C114" s="46"/>
      <c r="D114" s="48">
        <v>4</v>
      </c>
      <c r="E114" s="45">
        <v>1</v>
      </c>
      <c r="F114" s="4" t="s">
        <v>278</v>
      </c>
      <c r="G114" s="4" t="s">
        <v>279</v>
      </c>
      <c r="H114" s="5" t="s">
        <v>360</v>
      </c>
      <c r="I114" s="19">
        <v>62.6</v>
      </c>
      <c r="J114" s="22">
        <v>83.4</v>
      </c>
      <c r="K114" s="22">
        <f t="shared" si="3"/>
        <v>146</v>
      </c>
      <c r="L114" s="15">
        <v>1</v>
      </c>
    </row>
    <row r="115" spans="1:12" ht="24" customHeight="1">
      <c r="A115" s="23"/>
      <c r="B115" s="46"/>
      <c r="C115" s="46"/>
      <c r="D115" s="49"/>
      <c r="E115" s="46"/>
      <c r="F115" s="4" t="s">
        <v>276</v>
      </c>
      <c r="G115" s="4" t="s">
        <v>277</v>
      </c>
      <c r="H115" s="5" t="s">
        <v>360</v>
      </c>
      <c r="I115" s="19">
        <v>63.45</v>
      </c>
      <c r="J115" s="22">
        <v>79.8</v>
      </c>
      <c r="K115" s="22">
        <f t="shared" si="3"/>
        <v>143.25</v>
      </c>
      <c r="L115" s="15">
        <v>2</v>
      </c>
    </row>
    <row r="116" spans="1:12" ht="24" customHeight="1">
      <c r="A116" s="23"/>
      <c r="B116" s="46"/>
      <c r="C116" s="46"/>
      <c r="D116" s="50"/>
      <c r="E116" s="47"/>
      <c r="F116" s="4" t="s">
        <v>280</v>
      </c>
      <c r="G116" s="4" t="s">
        <v>281</v>
      </c>
      <c r="H116" s="5" t="s">
        <v>360</v>
      </c>
      <c r="I116" s="19">
        <v>61.1</v>
      </c>
      <c r="J116" s="22">
        <v>81.4</v>
      </c>
      <c r="K116" s="22">
        <f t="shared" si="3"/>
        <v>142.5</v>
      </c>
      <c r="L116" s="15">
        <v>3</v>
      </c>
    </row>
    <row r="117" spans="1:12" ht="24" customHeight="1">
      <c r="A117" s="23"/>
      <c r="B117" s="46"/>
      <c r="C117" s="46"/>
      <c r="D117" s="48">
        <v>5</v>
      </c>
      <c r="E117" s="45">
        <v>1</v>
      </c>
      <c r="F117" s="4" t="s">
        <v>282</v>
      </c>
      <c r="G117" s="4" t="s">
        <v>283</v>
      </c>
      <c r="H117" s="5" t="s">
        <v>360</v>
      </c>
      <c r="I117" s="19">
        <v>59.3</v>
      </c>
      <c r="J117" s="22">
        <v>83.4</v>
      </c>
      <c r="K117" s="22">
        <f t="shared" si="3"/>
        <v>142.7</v>
      </c>
      <c r="L117" s="15">
        <v>1</v>
      </c>
    </row>
    <row r="118" spans="1:12" ht="24" customHeight="1">
      <c r="A118" s="23"/>
      <c r="B118" s="46"/>
      <c r="C118" s="46"/>
      <c r="D118" s="49"/>
      <c r="E118" s="46"/>
      <c r="F118" s="4" t="s">
        <v>286</v>
      </c>
      <c r="G118" s="4" t="s">
        <v>287</v>
      </c>
      <c r="H118" s="5" t="s">
        <v>360</v>
      </c>
      <c r="I118" s="19">
        <v>57.1</v>
      </c>
      <c r="J118" s="22">
        <v>79.8</v>
      </c>
      <c r="K118" s="22">
        <f t="shared" si="3"/>
        <v>136.9</v>
      </c>
      <c r="L118" s="15">
        <v>2</v>
      </c>
    </row>
    <row r="119" spans="1:12" ht="24" customHeight="1">
      <c r="A119" s="23"/>
      <c r="B119" s="46"/>
      <c r="C119" s="46"/>
      <c r="D119" s="50"/>
      <c r="E119" s="47"/>
      <c r="F119" s="4" t="s">
        <v>284</v>
      </c>
      <c r="G119" s="4" t="s">
        <v>285</v>
      </c>
      <c r="H119" s="5" t="s">
        <v>351</v>
      </c>
      <c r="I119" s="19">
        <v>57.6</v>
      </c>
      <c r="J119" s="22">
        <v>78.6</v>
      </c>
      <c r="K119" s="22">
        <f t="shared" si="3"/>
        <v>136.2</v>
      </c>
      <c r="L119" s="15">
        <v>3</v>
      </c>
    </row>
    <row r="120" spans="1:12" ht="24" customHeight="1">
      <c r="A120" s="23"/>
      <c r="B120" s="46"/>
      <c r="C120" s="46"/>
      <c r="D120" s="48">
        <v>6</v>
      </c>
      <c r="E120" s="45">
        <v>1</v>
      </c>
      <c r="F120" s="4" t="s">
        <v>288</v>
      </c>
      <c r="G120" s="4" t="s">
        <v>289</v>
      </c>
      <c r="H120" s="5" t="s">
        <v>351</v>
      </c>
      <c r="I120" s="19">
        <v>61.9</v>
      </c>
      <c r="J120" s="22">
        <v>81.4</v>
      </c>
      <c r="K120" s="22">
        <f t="shared" si="3"/>
        <v>143.3</v>
      </c>
      <c r="L120" s="15">
        <v>1</v>
      </c>
    </row>
    <row r="121" spans="1:12" ht="24" customHeight="1">
      <c r="A121" s="23"/>
      <c r="B121" s="46"/>
      <c r="C121" s="46"/>
      <c r="D121" s="49"/>
      <c r="E121" s="46"/>
      <c r="F121" s="4" t="s">
        <v>290</v>
      </c>
      <c r="G121" s="4" t="s">
        <v>291</v>
      </c>
      <c r="H121" s="5" t="s">
        <v>351</v>
      </c>
      <c r="I121" s="19">
        <v>59.3</v>
      </c>
      <c r="J121" s="22">
        <v>83.6</v>
      </c>
      <c r="K121" s="22">
        <f t="shared" si="3"/>
        <v>142.89999999999998</v>
      </c>
      <c r="L121" s="15">
        <v>2</v>
      </c>
    </row>
    <row r="122" spans="1:12" ht="24" customHeight="1">
      <c r="A122" s="23"/>
      <c r="B122" s="47"/>
      <c r="C122" s="47"/>
      <c r="D122" s="50"/>
      <c r="E122" s="47"/>
      <c r="F122" s="4" t="s">
        <v>292</v>
      </c>
      <c r="G122" s="4" t="s">
        <v>293</v>
      </c>
      <c r="H122" s="5" t="s">
        <v>360</v>
      </c>
      <c r="I122" s="19">
        <v>58.7</v>
      </c>
      <c r="J122" s="22">
        <v>79.2</v>
      </c>
      <c r="K122" s="22">
        <f t="shared" si="3"/>
        <v>137.9</v>
      </c>
      <c r="L122" s="15">
        <v>3</v>
      </c>
    </row>
    <row r="123" spans="1:12" ht="24" customHeight="1">
      <c r="A123" s="23" t="s">
        <v>350</v>
      </c>
      <c r="B123" s="45" t="s">
        <v>294</v>
      </c>
      <c r="C123" s="45" t="s">
        <v>295</v>
      </c>
      <c r="D123" s="48">
        <v>1</v>
      </c>
      <c r="E123" s="45">
        <v>1</v>
      </c>
      <c r="F123" s="4" t="s">
        <v>296</v>
      </c>
      <c r="G123" s="4" t="s">
        <v>297</v>
      </c>
      <c r="H123" s="5" t="s">
        <v>351</v>
      </c>
      <c r="I123" s="19">
        <v>62.6</v>
      </c>
      <c r="J123" s="22">
        <v>79</v>
      </c>
      <c r="K123" s="22">
        <f t="shared" si="3"/>
        <v>141.6</v>
      </c>
      <c r="L123" s="15">
        <v>1</v>
      </c>
    </row>
    <row r="124" spans="1:12" ht="24" customHeight="1">
      <c r="A124" s="23"/>
      <c r="B124" s="46"/>
      <c r="C124" s="46"/>
      <c r="D124" s="49"/>
      <c r="E124" s="46"/>
      <c r="F124" s="4" t="s">
        <v>298</v>
      </c>
      <c r="G124" s="4" t="s">
        <v>299</v>
      </c>
      <c r="H124" s="5" t="s">
        <v>351</v>
      </c>
      <c r="I124" s="19">
        <v>60</v>
      </c>
      <c r="J124" s="22">
        <v>79.4</v>
      </c>
      <c r="K124" s="22">
        <f t="shared" si="3"/>
        <v>139.4</v>
      </c>
      <c r="L124" s="15">
        <v>2</v>
      </c>
    </row>
    <row r="125" spans="1:12" ht="24" customHeight="1">
      <c r="A125" s="23"/>
      <c r="B125" s="47"/>
      <c r="C125" s="47"/>
      <c r="D125" s="50"/>
      <c r="E125" s="47"/>
      <c r="F125" s="4" t="s">
        <v>300</v>
      </c>
      <c r="G125" s="4" t="s">
        <v>301</v>
      </c>
      <c r="H125" s="5" t="s">
        <v>351</v>
      </c>
      <c r="I125" s="19">
        <v>58.1</v>
      </c>
      <c r="J125" s="22">
        <v>76.2</v>
      </c>
      <c r="K125" s="22">
        <f t="shared" si="3"/>
        <v>134.3</v>
      </c>
      <c r="L125" s="15">
        <v>3</v>
      </c>
    </row>
    <row r="126" spans="1:12" ht="24" customHeight="1">
      <c r="A126" s="23"/>
      <c r="B126" s="45" t="s">
        <v>302</v>
      </c>
      <c r="C126" s="45" t="s">
        <v>303</v>
      </c>
      <c r="D126" s="48">
        <v>1</v>
      </c>
      <c r="E126" s="45">
        <v>1</v>
      </c>
      <c r="F126" s="4" t="s">
        <v>304</v>
      </c>
      <c r="G126" s="4" t="s">
        <v>305</v>
      </c>
      <c r="H126" s="5" t="s">
        <v>351</v>
      </c>
      <c r="I126" s="19">
        <v>61.55</v>
      </c>
      <c r="J126" s="22">
        <v>79.6</v>
      </c>
      <c r="K126" s="22">
        <f t="shared" si="3"/>
        <v>141.14999999999998</v>
      </c>
      <c r="L126" s="15">
        <v>1</v>
      </c>
    </row>
    <row r="127" spans="1:12" ht="24" customHeight="1">
      <c r="A127" s="23"/>
      <c r="B127" s="46"/>
      <c r="C127" s="46"/>
      <c r="D127" s="49"/>
      <c r="E127" s="46"/>
      <c r="F127" s="4" t="s">
        <v>306</v>
      </c>
      <c r="G127" s="4" t="s">
        <v>307</v>
      </c>
      <c r="H127" s="5" t="s">
        <v>360</v>
      </c>
      <c r="I127" s="19">
        <v>60.05</v>
      </c>
      <c r="J127" s="22">
        <v>79.2</v>
      </c>
      <c r="K127" s="22">
        <f t="shared" si="3"/>
        <v>139.25</v>
      </c>
      <c r="L127" s="15">
        <v>2</v>
      </c>
    </row>
    <row r="128" spans="1:12" ht="24" customHeight="1">
      <c r="A128" s="23"/>
      <c r="B128" s="47"/>
      <c r="C128" s="47"/>
      <c r="D128" s="50"/>
      <c r="E128" s="47"/>
      <c r="F128" s="4" t="s">
        <v>308</v>
      </c>
      <c r="G128" s="4" t="s">
        <v>309</v>
      </c>
      <c r="H128" s="5" t="s">
        <v>360</v>
      </c>
      <c r="I128" s="19">
        <v>54.9</v>
      </c>
      <c r="J128" s="22">
        <v>80.8</v>
      </c>
      <c r="K128" s="22">
        <f t="shared" si="3"/>
        <v>135.7</v>
      </c>
      <c r="L128" s="15">
        <v>3</v>
      </c>
    </row>
    <row r="129" spans="1:12" ht="24" customHeight="1">
      <c r="A129" s="23"/>
      <c r="B129" s="45" t="s">
        <v>310</v>
      </c>
      <c r="C129" s="45" t="s">
        <v>311</v>
      </c>
      <c r="D129" s="48">
        <v>1</v>
      </c>
      <c r="E129" s="45">
        <v>1</v>
      </c>
      <c r="F129" s="4" t="s">
        <v>312</v>
      </c>
      <c r="G129" s="4" t="s">
        <v>313</v>
      </c>
      <c r="H129" s="5" t="s">
        <v>351</v>
      </c>
      <c r="I129" s="19">
        <v>66.25</v>
      </c>
      <c r="J129" s="22">
        <v>81.6</v>
      </c>
      <c r="K129" s="22">
        <f t="shared" si="3"/>
        <v>147.85</v>
      </c>
      <c r="L129" s="15">
        <v>1</v>
      </c>
    </row>
    <row r="130" spans="1:12" ht="24" customHeight="1">
      <c r="A130" s="23"/>
      <c r="B130" s="46"/>
      <c r="C130" s="46"/>
      <c r="D130" s="49"/>
      <c r="E130" s="46"/>
      <c r="F130" s="4" t="s">
        <v>316</v>
      </c>
      <c r="G130" s="4" t="s">
        <v>317</v>
      </c>
      <c r="H130" s="5" t="s">
        <v>360</v>
      </c>
      <c r="I130" s="19">
        <v>64.55</v>
      </c>
      <c r="J130" s="22">
        <v>83</v>
      </c>
      <c r="K130" s="22">
        <f t="shared" si="3"/>
        <v>147.55</v>
      </c>
      <c r="L130" s="15">
        <v>2</v>
      </c>
    </row>
    <row r="131" spans="1:12" ht="24" customHeight="1">
      <c r="A131" s="23"/>
      <c r="B131" s="46"/>
      <c r="C131" s="46"/>
      <c r="D131" s="50"/>
      <c r="E131" s="47"/>
      <c r="F131" s="4" t="s">
        <v>314</v>
      </c>
      <c r="G131" s="4" t="s">
        <v>315</v>
      </c>
      <c r="H131" s="5" t="s">
        <v>360</v>
      </c>
      <c r="I131" s="19">
        <v>64.8</v>
      </c>
      <c r="J131" s="22">
        <v>78.6</v>
      </c>
      <c r="K131" s="22">
        <f t="shared" si="3"/>
        <v>143.39999999999998</v>
      </c>
      <c r="L131" s="15">
        <v>3</v>
      </c>
    </row>
    <row r="132" spans="1:12" ht="24" customHeight="1">
      <c r="A132" s="23"/>
      <c r="B132" s="46"/>
      <c r="C132" s="46"/>
      <c r="D132" s="48">
        <v>2</v>
      </c>
      <c r="E132" s="45">
        <v>1</v>
      </c>
      <c r="F132" s="4" t="s">
        <v>318</v>
      </c>
      <c r="G132" s="4" t="s">
        <v>319</v>
      </c>
      <c r="H132" s="5" t="s">
        <v>351</v>
      </c>
      <c r="I132" s="19">
        <v>58.8</v>
      </c>
      <c r="J132" s="22">
        <v>82</v>
      </c>
      <c r="K132" s="22">
        <f t="shared" si="3"/>
        <v>140.8</v>
      </c>
      <c r="L132" s="15">
        <v>1</v>
      </c>
    </row>
    <row r="133" spans="1:12" ht="24" customHeight="1">
      <c r="A133" s="23"/>
      <c r="B133" s="46"/>
      <c r="C133" s="46"/>
      <c r="D133" s="49"/>
      <c r="E133" s="46"/>
      <c r="F133" s="4" t="s">
        <v>322</v>
      </c>
      <c r="G133" s="4" t="s">
        <v>323</v>
      </c>
      <c r="H133" s="5" t="s">
        <v>351</v>
      </c>
      <c r="I133" s="19">
        <v>55.4</v>
      </c>
      <c r="J133" s="22">
        <v>78.8</v>
      </c>
      <c r="K133" s="22">
        <f t="shared" si="3"/>
        <v>134.2</v>
      </c>
      <c r="L133" s="15">
        <v>2</v>
      </c>
    </row>
    <row r="134" spans="1:12" ht="24" customHeight="1">
      <c r="A134" s="23"/>
      <c r="B134" s="47"/>
      <c r="C134" s="47"/>
      <c r="D134" s="50"/>
      <c r="E134" s="47"/>
      <c r="F134" s="4" t="s">
        <v>320</v>
      </c>
      <c r="G134" s="4" t="s">
        <v>321</v>
      </c>
      <c r="H134" s="5" t="s">
        <v>351</v>
      </c>
      <c r="I134" s="19">
        <v>55.6</v>
      </c>
      <c r="J134" s="22">
        <v>75.8</v>
      </c>
      <c r="K134" s="22">
        <f t="shared" si="3"/>
        <v>131.4</v>
      </c>
      <c r="L134" s="15">
        <v>3</v>
      </c>
    </row>
    <row r="135" spans="1:12" ht="24" customHeight="1">
      <c r="A135" s="23" t="s">
        <v>350</v>
      </c>
      <c r="B135" s="45" t="s">
        <v>310</v>
      </c>
      <c r="C135" s="45" t="s">
        <v>311</v>
      </c>
      <c r="D135" s="48">
        <v>12</v>
      </c>
      <c r="E135" s="45">
        <v>1</v>
      </c>
      <c r="F135" s="4" t="s">
        <v>324</v>
      </c>
      <c r="G135" s="4" t="s">
        <v>325</v>
      </c>
      <c r="H135" s="5" t="s">
        <v>351</v>
      </c>
      <c r="I135" s="19">
        <v>56.5</v>
      </c>
      <c r="J135" s="22">
        <v>81</v>
      </c>
      <c r="K135" s="22">
        <f t="shared" si="3"/>
        <v>137.5</v>
      </c>
      <c r="L135" s="15">
        <v>1</v>
      </c>
    </row>
    <row r="136" spans="1:12" ht="24" customHeight="1">
      <c r="A136" s="23"/>
      <c r="B136" s="46"/>
      <c r="C136" s="46"/>
      <c r="D136" s="49"/>
      <c r="E136" s="46"/>
      <c r="F136" s="4" t="s">
        <v>328</v>
      </c>
      <c r="G136" s="4" t="s">
        <v>329</v>
      </c>
      <c r="H136" s="5" t="s">
        <v>360</v>
      </c>
      <c r="I136" s="19">
        <v>52.3</v>
      </c>
      <c r="J136" s="22">
        <v>81</v>
      </c>
      <c r="K136" s="22">
        <f t="shared" si="3"/>
        <v>133.3</v>
      </c>
      <c r="L136" s="15">
        <v>2</v>
      </c>
    </row>
    <row r="137" spans="1:12" ht="24" customHeight="1">
      <c r="A137" s="23"/>
      <c r="B137" s="46"/>
      <c r="C137" s="46"/>
      <c r="D137" s="50"/>
      <c r="E137" s="47"/>
      <c r="F137" s="4" t="s">
        <v>326</v>
      </c>
      <c r="G137" s="4" t="s">
        <v>327</v>
      </c>
      <c r="H137" s="5" t="s">
        <v>351</v>
      </c>
      <c r="I137" s="19">
        <v>56.4</v>
      </c>
      <c r="J137" s="22">
        <v>76.2</v>
      </c>
      <c r="K137" s="22">
        <f t="shared" si="3"/>
        <v>132.6</v>
      </c>
      <c r="L137" s="15">
        <v>3</v>
      </c>
    </row>
    <row r="138" spans="1:12" ht="24" customHeight="1">
      <c r="A138" s="23"/>
      <c r="B138" s="46"/>
      <c r="C138" s="46"/>
      <c r="D138" s="48">
        <v>13</v>
      </c>
      <c r="E138" s="45">
        <v>1</v>
      </c>
      <c r="F138" s="4" t="s">
        <v>330</v>
      </c>
      <c r="G138" s="4" t="s">
        <v>331</v>
      </c>
      <c r="H138" s="5" t="s">
        <v>360</v>
      </c>
      <c r="I138" s="19">
        <v>64.55</v>
      </c>
      <c r="J138" s="22">
        <v>82.4</v>
      </c>
      <c r="K138" s="22">
        <f t="shared" si="3"/>
        <v>146.95</v>
      </c>
      <c r="L138" s="15">
        <v>1</v>
      </c>
    </row>
    <row r="139" spans="1:12" ht="24" customHeight="1">
      <c r="A139" s="23"/>
      <c r="B139" s="46"/>
      <c r="C139" s="46"/>
      <c r="D139" s="49"/>
      <c r="E139" s="46"/>
      <c r="F139" s="4" t="s">
        <v>332</v>
      </c>
      <c r="G139" s="4" t="s">
        <v>333</v>
      </c>
      <c r="H139" s="5" t="s">
        <v>351</v>
      </c>
      <c r="I139" s="19">
        <v>63.2</v>
      </c>
      <c r="J139" s="22">
        <v>82.8</v>
      </c>
      <c r="K139" s="22">
        <f aca="true" t="shared" si="4" ref="K139:K146">SUM(I139:J139)</f>
        <v>146</v>
      </c>
      <c r="L139" s="15">
        <v>2</v>
      </c>
    </row>
    <row r="140" spans="1:12" ht="24" customHeight="1">
      <c r="A140" s="23"/>
      <c r="B140" s="47"/>
      <c r="C140" s="47"/>
      <c r="D140" s="50"/>
      <c r="E140" s="47"/>
      <c r="F140" s="4" t="s">
        <v>334</v>
      </c>
      <c r="G140" s="4" t="s">
        <v>335</v>
      </c>
      <c r="H140" s="5" t="s">
        <v>360</v>
      </c>
      <c r="I140" s="19">
        <v>61.25</v>
      </c>
      <c r="J140" s="22">
        <v>77.8</v>
      </c>
      <c r="K140" s="22">
        <f t="shared" si="4"/>
        <v>139.05</v>
      </c>
      <c r="L140" s="15">
        <v>3</v>
      </c>
    </row>
    <row r="141" spans="1:12" ht="24" customHeight="1">
      <c r="A141" s="23"/>
      <c r="B141" s="45" t="s">
        <v>336</v>
      </c>
      <c r="C141" s="45" t="s">
        <v>337</v>
      </c>
      <c r="D141" s="48">
        <v>1</v>
      </c>
      <c r="E141" s="45">
        <v>1</v>
      </c>
      <c r="F141" s="4" t="s">
        <v>340</v>
      </c>
      <c r="G141" s="4" t="s">
        <v>341</v>
      </c>
      <c r="H141" s="5" t="s">
        <v>351</v>
      </c>
      <c r="I141" s="19">
        <v>61.4</v>
      </c>
      <c r="J141" s="22">
        <v>80.8</v>
      </c>
      <c r="K141" s="22">
        <f t="shared" si="4"/>
        <v>142.2</v>
      </c>
      <c r="L141" s="15">
        <v>1</v>
      </c>
    </row>
    <row r="142" spans="1:12" ht="24" customHeight="1">
      <c r="A142" s="23"/>
      <c r="B142" s="46"/>
      <c r="C142" s="46"/>
      <c r="D142" s="49"/>
      <c r="E142" s="46"/>
      <c r="F142" s="4" t="s">
        <v>338</v>
      </c>
      <c r="G142" s="4" t="s">
        <v>339</v>
      </c>
      <c r="H142" s="5" t="s">
        <v>351</v>
      </c>
      <c r="I142" s="19">
        <v>62.85</v>
      </c>
      <c r="J142" s="22">
        <v>78.8</v>
      </c>
      <c r="K142" s="22">
        <f t="shared" si="4"/>
        <v>141.65</v>
      </c>
      <c r="L142" s="15">
        <v>2</v>
      </c>
    </row>
    <row r="143" spans="1:12" ht="24" customHeight="1">
      <c r="A143" s="23"/>
      <c r="B143" s="46"/>
      <c r="C143" s="46"/>
      <c r="D143" s="50"/>
      <c r="E143" s="47"/>
      <c r="F143" s="4" t="s">
        <v>342</v>
      </c>
      <c r="G143" s="4" t="s">
        <v>343</v>
      </c>
      <c r="H143" s="5" t="s">
        <v>351</v>
      </c>
      <c r="I143" s="19">
        <v>60.3</v>
      </c>
      <c r="J143" s="22">
        <v>78.8</v>
      </c>
      <c r="K143" s="22">
        <f t="shared" si="4"/>
        <v>139.1</v>
      </c>
      <c r="L143" s="15">
        <v>3</v>
      </c>
    </row>
    <row r="144" spans="1:12" ht="24" customHeight="1">
      <c r="A144" s="23"/>
      <c r="B144" s="46"/>
      <c r="C144" s="46"/>
      <c r="D144" s="48">
        <v>2</v>
      </c>
      <c r="E144" s="45">
        <v>1</v>
      </c>
      <c r="F144" s="4" t="s">
        <v>346</v>
      </c>
      <c r="G144" s="4" t="s">
        <v>347</v>
      </c>
      <c r="H144" s="5" t="s">
        <v>351</v>
      </c>
      <c r="I144" s="19">
        <v>60.15</v>
      </c>
      <c r="J144" s="22">
        <v>81.8</v>
      </c>
      <c r="K144" s="22">
        <f t="shared" si="4"/>
        <v>141.95</v>
      </c>
      <c r="L144" s="15">
        <v>1</v>
      </c>
    </row>
    <row r="145" spans="1:12" ht="24" customHeight="1">
      <c r="A145" s="23"/>
      <c r="B145" s="46"/>
      <c r="C145" s="46"/>
      <c r="D145" s="49"/>
      <c r="E145" s="46"/>
      <c r="F145" s="4" t="s">
        <v>344</v>
      </c>
      <c r="G145" s="4" t="s">
        <v>345</v>
      </c>
      <c r="H145" s="5" t="s">
        <v>351</v>
      </c>
      <c r="I145" s="19">
        <v>61.4</v>
      </c>
      <c r="J145" s="22">
        <v>79.8</v>
      </c>
      <c r="K145" s="22">
        <f t="shared" si="4"/>
        <v>141.2</v>
      </c>
      <c r="L145" s="15">
        <v>2</v>
      </c>
    </row>
    <row r="146" spans="1:12" ht="24" customHeight="1">
      <c r="A146" s="23"/>
      <c r="B146" s="47"/>
      <c r="C146" s="47"/>
      <c r="D146" s="50"/>
      <c r="E146" s="47"/>
      <c r="F146" s="4" t="s">
        <v>348</v>
      </c>
      <c r="G146" s="4" t="s">
        <v>349</v>
      </c>
      <c r="H146" s="5" t="s">
        <v>351</v>
      </c>
      <c r="I146" s="19">
        <v>60.15</v>
      </c>
      <c r="J146" s="22">
        <v>79.8</v>
      </c>
      <c r="K146" s="22">
        <f t="shared" si="4"/>
        <v>139.95</v>
      </c>
      <c r="L146" s="15">
        <v>3</v>
      </c>
    </row>
    <row r="147" ht="24" customHeight="1"/>
    <row r="148" ht="24" customHeight="1"/>
    <row r="149" ht="24" customHeight="1"/>
    <row r="150" ht="24" customHeight="1"/>
    <row r="151" ht="24" customHeight="1"/>
    <row r="152" ht="24" customHeight="1"/>
  </sheetData>
  <mergeCells count="163">
    <mergeCell ref="B141:B146"/>
    <mergeCell ref="C141:C146"/>
    <mergeCell ref="D141:D143"/>
    <mergeCell ref="E141:E143"/>
    <mergeCell ref="D144:D146"/>
    <mergeCell ref="E144:E146"/>
    <mergeCell ref="B135:B140"/>
    <mergeCell ref="C135:C140"/>
    <mergeCell ref="D135:D137"/>
    <mergeCell ref="E135:E137"/>
    <mergeCell ref="D138:D140"/>
    <mergeCell ref="E138:E140"/>
    <mergeCell ref="B129:B134"/>
    <mergeCell ref="C129:C134"/>
    <mergeCell ref="D129:D131"/>
    <mergeCell ref="E129:E131"/>
    <mergeCell ref="D132:D134"/>
    <mergeCell ref="E132:E134"/>
    <mergeCell ref="B126:B128"/>
    <mergeCell ref="C126:C128"/>
    <mergeCell ref="D126:D128"/>
    <mergeCell ref="E126:E128"/>
    <mergeCell ref="B123:B125"/>
    <mergeCell ref="C123:C125"/>
    <mergeCell ref="D123:D125"/>
    <mergeCell ref="E123:E125"/>
    <mergeCell ref="B111:B122"/>
    <mergeCell ref="C111:C122"/>
    <mergeCell ref="D111:D113"/>
    <mergeCell ref="E111:E113"/>
    <mergeCell ref="D114:D116"/>
    <mergeCell ref="E114:E116"/>
    <mergeCell ref="D117:D119"/>
    <mergeCell ref="E117:E119"/>
    <mergeCell ref="D120:D122"/>
    <mergeCell ref="E120:E122"/>
    <mergeCell ref="B99:B110"/>
    <mergeCell ref="C99:C110"/>
    <mergeCell ref="D99:D101"/>
    <mergeCell ref="E99:E101"/>
    <mergeCell ref="D102:D104"/>
    <mergeCell ref="E102:E104"/>
    <mergeCell ref="D105:D107"/>
    <mergeCell ref="E105:E107"/>
    <mergeCell ref="D108:D110"/>
    <mergeCell ref="E108:E110"/>
    <mergeCell ref="B87:B98"/>
    <mergeCell ref="C87:C98"/>
    <mergeCell ref="D87:D89"/>
    <mergeCell ref="E87:E89"/>
    <mergeCell ref="D90:D92"/>
    <mergeCell ref="E90:E92"/>
    <mergeCell ref="D93:D95"/>
    <mergeCell ref="E93:E95"/>
    <mergeCell ref="D96:D98"/>
    <mergeCell ref="E96:E98"/>
    <mergeCell ref="B78:B86"/>
    <mergeCell ref="C78:C86"/>
    <mergeCell ref="D78:D80"/>
    <mergeCell ref="E78:E80"/>
    <mergeCell ref="D81:D83"/>
    <mergeCell ref="E81:E83"/>
    <mergeCell ref="D84:D86"/>
    <mergeCell ref="E84:E86"/>
    <mergeCell ref="B75:B77"/>
    <mergeCell ref="C75:C77"/>
    <mergeCell ref="D75:D77"/>
    <mergeCell ref="E75:E77"/>
    <mergeCell ref="B72:B74"/>
    <mergeCell ref="C72:C74"/>
    <mergeCell ref="D72:D74"/>
    <mergeCell ref="E72:E74"/>
    <mergeCell ref="B69:B71"/>
    <mergeCell ref="C69:C71"/>
    <mergeCell ref="D69:D71"/>
    <mergeCell ref="E69:E71"/>
    <mergeCell ref="B66:B68"/>
    <mergeCell ref="C66:C68"/>
    <mergeCell ref="D66:D68"/>
    <mergeCell ref="E66:E68"/>
    <mergeCell ref="B63:B65"/>
    <mergeCell ref="C63:C65"/>
    <mergeCell ref="D63:D65"/>
    <mergeCell ref="E63:E65"/>
    <mergeCell ref="B60:B62"/>
    <mergeCell ref="C60:C62"/>
    <mergeCell ref="D60:D62"/>
    <mergeCell ref="E60:E62"/>
    <mergeCell ref="B54:B59"/>
    <mergeCell ref="C54:C59"/>
    <mergeCell ref="D54:D56"/>
    <mergeCell ref="E54:E56"/>
    <mergeCell ref="D57:D59"/>
    <mergeCell ref="E57:E59"/>
    <mergeCell ref="B51:B53"/>
    <mergeCell ref="C51:C53"/>
    <mergeCell ref="D51:D53"/>
    <mergeCell ref="E51:E53"/>
    <mergeCell ref="B45:B50"/>
    <mergeCell ref="C45:C50"/>
    <mergeCell ref="D45:D47"/>
    <mergeCell ref="E45:E47"/>
    <mergeCell ref="D48:D50"/>
    <mergeCell ref="E48:E50"/>
    <mergeCell ref="B39:B44"/>
    <mergeCell ref="C39:C44"/>
    <mergeCell ref="D39:D41"/>
    <mergeCell ref="E39:E41"/>
    <mergeCell ref="D42:D44"/>
    <mergeCell ref="E42:E44"/>
    <mergeCell ref="A1:L1"/>
    <mergeCell ref="A3:A14"/>
    <mergeCell ref="B3:B5"/>
    <mergeCell ref="C3:C5"/>
    <mergeCell ref="D3:D5"/>
    <mergeCell ref="E3:E5"/>
    <mergeCell ref="B6:B8"/>
    <mergeCell ref="C6:C8"/>
    <mergeCell ref="D6:D8"/>
    <mergeCell ref="E6:E8"/>
    <mergeCell ref="B9:B11"/>
    <mergeCell ref="C9:C11"/>
    <mergeCell ref="D9:D11"/>
    <mergeCell ref="E9:E11"/>
    <mergeCell ref="B12:B14"/>
    <mergeCell ref="C12:C14"/>
    <mergeCell ref="D12:D14"/>
    <mergeCell ref="E12:E14"/>
    <mergeCell ref="A15:A26"/>
    <mergeCell ref="B15:B20"/>
    <mergeCell ref="C15:C20"/>
    <mergeCell ref="D15:D20"/>
    <mergeCell ref="E15:E20"/>
    <mergeCell ref="B21:B26"/>
    <mergeCell ref="C21:C26"/>
    <mergeCell ref="D21:D26"/>
    <mergeCell ref="E21:E26"/>
    <mergeCell ref="A27:A38"/>
    <mergeCell ref="B27:B29"/>
    <mergeCell ref="C27:C29"/>
    <mergeCell ref="D27:D29"/>
    <mergeCell ref="B33:B35"/>
    <mergeCell ref="C33:C35"/>
    <mergeCell ref="D33:D35"/>
    <mergeCell ref="E27:E29"/>
    <mergeCell ref="B30:B32"/>
    <mergeCell ref="C30:C32"/>
    <mergeCell ref="D30:D32"/>
    <mergeCell ref="E30:E32"/>
    <mergeCell ref="E33:E35"/>
    <mergeCell ref="B36:B38"/>
    <mergeCell ref="C36:C38"/>
    <mergeCell ref="D36:D38"/>
    <mergeCell ref="E36:E38"/>
    <mergeCell ref="A39:A50"/>
    <mergeCell ref="A51:A62"/>
    <mergeCell ref="A63:A74"/>
    <mergeCell ref="A75:A86"/>
    <mergeCell ref="A135:A146"/>
    <mergeCell ref="A87:A98"/>
    <mergeCell ref="A99:A110"/>
    <mergeCell ref="A111:A122"/>
    <mergeCell ref="A123:A13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2017-06-19T07:34:14Z</cp:lastPrinted>
  <dcterms:created xsi:type="dcterms:W3CDTF">1996-12-17T01:32:42Z</dcterms:created>
  <dcterms:modified xsi:type="dcterms:W3CDTF">2017-06-19T09:46:04Z</dcterms:modified>
  <cp:category/>
  <cp:version/>
  <cp:contentType/>
  <cp:contentStatus/>
</cp:coreProperties>
</file>