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20" windowHeight="9735" activeTab="0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纳入预算管理的行政性收费和基金征收计划表" sheetId="6" r:id="rId6"/>
    <sheet name="财政代管资金专户收入计划明细表" sheetId="7" r:id="rId7"/>
    <sheet name="财政代管资金专户核拨支出总表" sheetId="8" r:id="rId8"/>
    <sheet name="行政事业性收费和基金支出核拨总表" sheetId="9" r:id="rId9"/>
    <sheet name="基本支出预算明细表" sheetId="10" r:id="rId10"/>
    <sheet name="行政事业性专项支出预算明细表" sheetId="11" r:id="rId11"/>
    <sheet name="发展建设性项目支出预算明细表" sheetId="12" r:id="rId12"/>
    <sheet name="政府采购预算明细表" sheetId="13" r:id="rId13"/>
    <sheet name="项目结余结转情况表" sheetId="14" r:id="rId14"/>
    <sheet name="单位基本情况表" sheetId="15" r:id="rId15"/>
    <sheet name="三公经费" sheetId="16" r:id="rId16"/>
  </sheets>
  <definedNames/>
  <calcPr fullCalcOnLoad="1"/>
</workbook>
</file>

<file path=xl/sharedStrings.xml><?xml version="1.0" encoding="utf-8"?>
<sst xmlns="http://schemas.openxmlformats.org/spreadsheetml/2006/main" count="535" uniqueCount="302">
  <si>
    <t>单位名称</t>
  </si>
  <si>
    <t>单位名称：三明市机关事业单位社会保险管理中心</t>
  </si>
  <si>
    <t>2016年三明市市本级部门预算批复表</t>
  </si>
  <si>
    <t xml:space="preserve">  三明市财政局</t>
  </si>
  <si>
    <t>2016-02-04</t>
  </si>
  <si>
    <t>日期</t>
  </si>
  <si>
    <t>目    录</t>
  </si>
  <si>
    <t xml:space="preserve">  表一             收支预算总表</t>
  </si>
  <si>
    <t xml:space="preserve">   表二             收入预算总表</t>
  </si>
  <si>
    <t xml:space="preserve">   表三             支出预算总表</t>
  </si>
  <si>
    <t xml:space="preserve">   表四             纳入预算管理的行政事业性收费和基金征收计划明细表</t>
  </si>
  <si>
    <t xml:space="preserve">   表五             财政代管资金专户收入计划明细表</t>
  </si>
  <si>
    <t xml:space="preserve">   表六             财政代管资金专户核拨支出总表</t>
  </si>
  <si>
    <t xml:space="preserve">   表七             行政事业性收费和基金核拨支出总表</t>
  </si>
  <si>
    <t xml:space="preserve">   表八             基本支出预算明细表</t>
  </si>
  <si>
    <t xml:space="preserve">   表九             行政事业性专项支出预算明细表</t>
  </si>
  <si>
    <t xml:space="preserve">   表十             发展建设性项目支出预算明细表</t>
  </si>
  <si>
    <t xml:space="preserve">   表十一           政府采购预算明细表</t>
  </si>
  <si>
    <t xml:space="preserve">   表十二           项目结余结转情况表</t>
  </si>
  <si>
    <t xml:space="preserve">   表十三           单位基本情况表</t>
  </si>
  <si>
    <t xml:space="preserve">   表十四           “三公”经费支出预算表</t>
  </si>
  <si>
    <t xml:space="preserve"> 预算01表</t>
  </si>
  <si>
    <t>收支预算总表</t>
  </si>
  <si>
    <t>单位:万元(保留2位小数)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</si>
  <si>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</si>
  <si>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</si>
  <si>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</si>
  <si>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</si>
  <si>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</si>
  <si>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</si>
  <si>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</si>
  <si>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</si>
  <si>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</si>
  <si>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</si>
  <si>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</si>
  <si>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</si>
  <si>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</si>
  <si>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</si>
  <si>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</si>
  <si>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</si>
  <si>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</si>
  <si>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</si>
  <si>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</si>
  <si>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</si>
  <si>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</si>
  <si>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</si>
  <si>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</si>
  <si>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</si>
  <si>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</si>
  <si>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</si>
  <si>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</si>
  <si>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</si>
  <si>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</si>
  <si>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</si>
  <si>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</si>
  <si>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</si>
  <si>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</si>
  <si>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</si>
  <si>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</si>
  <si>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预算02表</t>
  </si>
  <si>
    <t>收入预算总表</t>
  </si>
  <si>
    <t>科室/单位名称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</si>
  <si>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</si>
  <si>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</si>
  <si>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</si>
  <si>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</si>
  <si>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</si>
  <si>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</si>
  <si>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</si>
  <si>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</si>
  <si>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</si>
  <si>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</si>
  <si>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</si>
  <si>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</si>
  <si>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</si>
  <si>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</si>
  <si>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</si>
  <si>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</si>
  <si>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</si>
  <si>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</si>
  <si>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</si>
  <si>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社会保障科</t>
  </si>
  <si>
    <t xml:space="preserve">  三明市人力资源和社会保障局</t>
  </si>
  <si>
    <t xml:space="preserve">    三明市机关事业单位社会保险管理中心</t>
  </si>
  <si>
    <t>预算03表</t>
  </si>
  <si>
    <t>支出预算总表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</si>
  <si>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</si>
  <si>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</si>
  <si>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</si>
  <si>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</si>
  <si>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</si>
  <si>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</si>
  <si>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</si>
  <si>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</si>
  <si>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</si>
  <si>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</si>
  <si>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</si>
  <si>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</si>
  <si>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</si>
  <si>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</si>
  <si>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</si>
  <si>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</si>
  <si>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 xml:space="preserve">      社会保障和就业支出</t>
  </si>
  <si>
    <t xml:space="preserve">        人力资源和社会保障管理事务</t>
  </si>
  <si>
    <t xml:space="preserve">          社会保险经办机构</t>
  </si>
  <si>
    <t xml:space="preserve">      医疗卫生与计划生育支出</t>
  </si>
  <si>
    <t xml:space="preserve">        医疗保障</t>
  </si>
  <si>
    <t xml:space="preserve">          行政单位医疗</t>
  </si>
  <si>
    <t xml:space="preserve"> 预算04表
</t>
  </si>
  <si>
    <t>纳入预算管理的行政事业性收费和基金征收明细表</t>
  </si>
  <si>
    <t>项目类别</t>
  </si>
  <si>
    <t>项目内容</t>
  </si>
  <si>
    <t>2014-2015年收入数</t>
  </si>
  <si>
    <t>应缴预算计划数</t>
  </si>
  <si>
    <t>减:上下级分成</t>
  </si>
  <si>
    <t>可缴市级金库收入</t>
  </si>
  <si>
    <t>已在部门预算安排数</t>
  </si>
  <si>
    <t>纳入项目管理数</t>
  </si>
  <si>
    <t>备   注</t>
  </si>
  <si>
    <t>2014年</t>
  </si>
  <si>
    <t>2015年</t>
  </si>
  <si>
    <t>平均数</t>
  </si>
  <si>
    <t>省体制财力集中20%</t>
  </si>
  <si>
    <t>市级可用收入</t>
  </si>
  <si>
    <t xml:space="preserve"> 预算05表</t>
  </si>
  <si>
    <t>财政代管资金专户收入计划明细表</t>
  </si>
  <si>
    <t>应缴财政代管资金专户计划数</t>
  </si>
  <si>
    <t>备  注</t>
  </si>
  <si>
    <t>上年财政代管资金专户结存数</t>
  </si>
  <si>
    <t>本年上缴财政代管资金专户计划数</t>
  </si>
  <si>
    <t>本年财政代管资金专户可动用资金</t>
  </si>
  <si>
    <t>减项：</t>
  </si>
  <si>
    <t>财政代管资金专户结存数</t>
  </si>
  <si>
    <t>集中基础设施建设专项资金</t>
  </si>
  <si>
    <t>房屋出租税收20%</t>
  </si>
  <si>
    <t>房屋出租管理费10%</t>
  </si>
  <si>
    <t>本年财政代管资金专户核拨数</t>
  </si>
  <si>
    <t xml:space="preserve"> 预算06表</t>
  </si>
  <si>
    <t>财政代管资金专户核拨支出总表</t>
  </si>
  <si>
    <t>当年单位财政代管资金专户安排的经费支出</t>
  </si>
  <si>
    <t>减：集中基础设施建设专项资金</t>
  </si>
  <si>
    <t>减：房屋出租税收20%</t>
  </si>
  <si>
    <t>减：房屋出租管理费10%</t>
  </si>
  <si>
    <t>减：本年财政代管资金专户核拨数</t>
  </si>
  <si>
    <t>合 计</t>
  </si>
  <si>
    <t>事业单位经营服务性支出</t>
  </si>
  <si>
    <t>小 计</t>
  </si>
  <si>
    <t>对个人和家庭补助</t>
  </si>
  <si>
    <t>发展建设性专项支出</t>
  </si>
  <si>
    <t xml:space="preserve"> 预算07表</t>
  </si>
  <si>
    <t>行政事业性收费和基金支出核拨支出总表</t>
  </si>
  <si>
    <t>纳入预算管理的行政事业性收费和基金征收计划数</t>
  </si>
  <si>
    <t>市级可用的收入</t>
  </si>
  <si>
    <t>已在部门预算安排支出数</t>
  </si>
  <si>
    <t>上下级分成</t>
  </si>
  <si>
    <t xml:space="preserve"> 预算08表</t>
  </si>
  <si>
    <t>基本支出预算明细表</t>
  </si>
  <si>
    <t>科目代码</t>
  </si>
  <si>
    <t>功能科目</t>
  </si>
  <si>
    <t>资金来源</t>
  </si>
  <si>
    <t xml:space="preserve">      基本支出</t>
  </si>
  <si>
    <t xml:space="preserve">        人员支出</t>
  </si>
  <si>
    <t xml:space="preserve">          基本工资</t>
  </si>
  <si>
    <t>2080109</t>
  </si>
  <si>
    <t>社会保险经办机构</t>
  </si>
  <si>
    <t xml:space="preserve">          津贴补贴</t>
  </si>
  <si>
    <t xml:space="preserve">          养老保险</t>
  </si>
  <si>
    <t xml:space="preserve">          医疗保险</t>
  </si>
  <si>
    <t>2100501</t>
  </si>
  <si>
    <t>行政单位医疗</t>
  </si>
  <si>
    <t xml:space="preserve">          残疾人就业保障金</t>
  </si>
  <si>
    <t xml:space="preserve">          生育保险</t>
  </si>
  <si>
    <t xml:space="preserve">          核定编制内临时工资</t>
  </si>
  <si>
    <t xml:space="preserve">          通讯、加班费补贴</t>
  </si>
  <si>
    <t xml:space="preserve">          住房公积金</t>
  </si>
  <si>
    <t xml:space="preserve">          退休干部其他（高龄补贴等）</t>
  </si>
  <si>
    <t xml:space="preserve">        商品和服务支出</t>
  </si>
  <si>
    <t xml:space="preserve">          在职人员综合定额公用经费</t>
  </si>
  <si>
    <t xml:space="preserve">          汽车经费</t>
  </si>
  <si>
    <t xml:space="preserve">          工会经费</t>
  </si>
  <si>
    <t xml:space="preserve"> 预算09表</t>
  </si>
  <si>
    <t>行政性专项支出明细表</t>
  </si>
  <si>
    <t>支出项目类别</t>
  </si>
  <si>
    <t>科目编码</t>
  </si>
  <si>
    <t>支出科目</t>
  </si>
  <si>
    <t>是否政府采购</t>
  </si>
  <si>
    <t>2016年部门预算数</t>
  </si>
  <si>
    <t>资      金      来      源</t>
  </si>
  <si>
    <t>托收手续费</t>
  </si>
  <si>
    <t>否</t>
  </si>
  <si>
    <t xml:space="preserve">    </t>
  </si>
  <si>
    <t>特困人员慰问金</t>
  </si>
  <si>
    <t>征收经费</t>
  </si>
  <si>
    <t>是</t>
  </si>
  <si>
    <t xml:space="preserve"> 预算10表</t>
  </si>
  <si>
    <t>发展建设性项目支出明细表</t>
  </si>
  <si>
    <t xml:space="preserve"> 预算11表</t>
  </si>
  <si>
    <t>政府采购预算明细表</t>
  </si>
  <si>
    <t>是否属于政府采购预算编制范围</t>
  </si>
  <si>
    <t>是否属于政府购买服务预算编制范围</t>
  </si>
  <si>
    <t>采购组织形式</t>
  </si>
  <si>
    <t>专门面向中小企业(含监狱企业）</t>
  </si>
  <si>
    <t>计量单位</t>
  </si>
  <si>
    <t>数量</t>
  </si>
  <si>
    <t>需求时间</t>
  </si>
  <si>
    <t>购置理由</t>
  </si>
  <si>
    <t>采购项目</t>
  </si>
  <si>
    <t>品目名称</t>
  </si>
  <si>
    <t>品目编码</t>
  </si>
  <si>
    <t>总计</t>
  </si>
  <si>
    <t xml:space="preserve">  三明市机关事业单位社会保险管理中心</t>
  </si>
  <si>
    <t xml:space="preserve">    社会保障和就业支出</t>
  </si>
  <si>
    <t xml:space="preserve">      人力资源和社会保障管理事务</t>
  </si>
  <si>
    <t xml:space="preserve">        社会保险经办机构</t>
  </si>
  <si>
    <t>一般台式计算机</t>
  </si>
  <si>
    <t>A0201010401</t>
  </si>
  <si>
    <t>集中采购</t>
  </si>
  <si>
    <t>台</t>
  </si>
  <si>
    <t>2016年</t>
  </si>
  <si>
    <t xml:space="preserve">        </t>
  </si>
  <si>
    <t>空调机组</t>
  </si>
  <si>
    <t>A02052305</t>
  </si>
  <si>
    <t>黑白激光打印机</t>
  </si>
  <si>
    <t>A020106010201</t>
  </si>
  <si>
    <t>木骨架为主的椅凳类</t>
  </si>
  <si>
    <t>A060302</t>
  </si>
  <si>
    <t>把</t>
  </si>
  <si>
    <t>房屋修缮</t>
  </si>
  <si>
    <t>B0801</t>
  </si>
  <si>
    <t>木制台、桌类</t>
  </si>
  <si>
    <t>A060205</t>
  </si>
  <si>
    <t>张</t>
  </si>
  <si>
    <t xml:space="preserve"> 预算12表</t>
  </si>
  <si>
    <t>项目结余结转情况表</t>
  </si>
  <si>
    <t>单位结余项目</t>
  </si>
  <si>
    <t>文号</t>
  </si>
  <si>
    <t>项目起始年月</t>
  </si>
  <si>
    <t>是否完成</t>
  </si>
  <si>
    <t xml:space="preserve">结余结转资金金额 </t>
  </si>
  <si>
    <t>2016年拟调整使用金额</t>
  </si>
  <si>
    <t>需要继续保留的金额</t>
  </si>
  <si>
    <t>继续保留的原因</t>
  </si>
  <si>
    <t>预算13表</t>
  </si>
  <si>
    <t>综合预算单位人员和车辆基本情况表</t>
  </si>
  <si>
    <t>单位性质</t>
  </si>
  <si>
    <t>人员编制数</t>
  </si>
  <si>
    <t>实有人数</t>
  </si>
  <si>
    <t>其他人员</t>
  </si>
  <si>
    <t>学生数(人)</t>
  </si>
  <si>
    <t>机动车数(辆)</t>
  </si>
  <si>
    <t>医院病床(张)</t>
  </si>
  <si>
    <t>民政福利事业单位收养(容)人数(人)</t>
  </si>
  <si>
    <t>已安排残疾人人数</t>
  </si>
  <si>
    <t>在职人数</t>
  </si>
  <si>
    <t>离休</t>
  </si>
  <si>
    <t>退休</t>
  </si>
  <si>
    <t>临时人员（占编不入编工勤人数）</t>
  </si>
  <si>
    <t>退职人员</t>
  </si>
  <si>
    <t>长休人员</t>
  </si>
  <si>
    <t>长赡人员</t>
  </si>
  <si>
    <t>遗属人员</t>
  </si>
  <si>
    <t>享受托幼补助人员</t>
  </si>
  <si>
    <t>本科生</t>
  </si>
  <si>
    <t>专科生</t>
  </si>
  <si>
    <t>中专、技校、职专生</t>
  </si>
  <si>
    <t>高中生</t>
  </si>
  <si>
    <t>初中生</t>
  </si>
  <si>
    <t>小学生</t>
  </si>
  <si>
    <t>汽车</t>
  </si>
  <si>
    <t>三轮摩托车</t>
  </si>
  <si>
    <t>二轮摩托车</t>
  </si>
  <si>
    <t>编制数</t>
  </si>
  <si>
    <t>实有数</t>
  </si>
  <si>
    <t>机关编制</t>
  </si>
  <si>
    <t>事业单位编制</t>
  </si>
  <si>
    <t>机关单位在职</t>
  </si>
  <si>
    <t>事业单位在职</t>
  </si>
  <si>
    <t>其中:内退和离待岗</t>
  </si>
  <si>
    <t>人数</t>
  </si>
  <si>
    <t>其中:副厅以上人数</t>
  </si>
  <si>
    <t>其中:享受离休</t>
  </si>
  <si>
    <t>编      制       数</t>
  </si>
  <si>
    <t>实      有       数</t>
  </si>
  <si>
    <t>行政编制</t>
  </si>
  <si>
    <t>事业编制</t>
  </si>
  <si>
    <t>工勤编制</t>
  </si>
  <si>
    <t>副厅以上人数</t>
  </si>
  <si>
    <t>副厅以下人数</t>
  </si>
  <si>
    <t>三明市机关事业单位社会保险管理中心</t>
  </si>
  <si>
    <t>核拨参公事业</t>
  </si>
  <si>
    <t>预算14表</t>
  </si>
  <si>
    <t>“三公”经费支出预算表</t>
  </si>
  <si>
    <t>单位：万元</t>
  </si>
  <si>
    <t>单位编码</t>
  </si>
  <si>
    <t>因公出国（境）费用</t>
  </si>
  <si>
    <t>公务接待费</t>
  </si>
  <si>
    <t>公务用车费</t>
  </si>
  <si>
    <t>其中：一般公共预算拨款</t>
  </si>
  <si>
    <t>公务用车运行维护费</t>
  </si>
  <si>
    <t>公务用车购置费</t>
  </si>
  <si>
    <t>401</t>
  </si>
  <si>
    <t xml:space="preserve">  401005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</si>
</sst>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tabSelected="1" zoomScalePageLayoutView="0" workbookViewId="0" topLeftCell="A1">
      <selection activeCell="A1" sqref="A1"/>
    </sheetView>
  </sheetViews>
  <sheetFormatPr defaultColWidth="9.00390625" defaultRowHeight="14.25"/>
  <sheetData>
    <row r="1" ht="14.25">
      <c r="AR1">
        <v>151.85</v>
      </c>
    </row>
    <row r="3" ht="14.25">
      <c r="E3" t="s">
        <v>0</v>
      </c>
    </row>
    <row r="7" ht="14.25">
      <c r="A7" t="s">
        <v>1</v>
      </c>
    </row>
    <row r="9" ht="14.25">
      <c r="A9" t="s">
        <v>2</v>
      </c>
    </row>
    <row r="11" ht="14.25">
      <c r="A11" t="s">
        <v>3</v>
      </c>
    </row>
    <row r="13" spans="1:8" ht="14.25">
      <c r="A13" t="s">
        <v>4</v>
      </c>
      <c r="H13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R1" t="s">
        <v>155</v>
      </c>
    </row>
    <row r="2" ht="14.25">
      <c r="A2" t="s">
        <v>156</v>
      </c>
    </row>
    <row r="3" ht="14.25">
      <c r="R3" t="s">
        <v>23</v>
      </c>
    </row>
    <row r="4" spans="1:4" ht="14.25">
      <c r="A4" t="s">
        <v>61</v>
      </c>
      <c r="B4" t="s">
        <v>157</v>
      </c>
      <c r="C4" t="s">
        <v>158</v>
      </c>
      <c r="D4" t="s">
        <v>159</v>
      </c>
    </row>
    <row r="5" spans="4:18" ht="14.25">
      <c r="D5" t="s">
        <v>86</v>
      </c>
      <c r="E5" t="s">
        <v>67</v>
      </c>
      <c r="I5" t="s">
        <v>99</v>
      </c>
      <c r="J5" t="s">
        <v>69</v>
      </c>
      <c r="K5" t="s">
        <v>70</v>
      </c>
      <c r="L5" t="s">
        <v>71</v>
      </c>
      <c r="M5" t="s">
        <v>72</v>
      </c>
      <c r="N5" t="s">
        <v>100</v>
      </c>
      <c r="O5" t="s">
        <v>74</v>
      </c>
      <c r="P5" t="s">
        <v>75</v>
      </c>
      <c r="Q5" t="s">
        <v>64</v>
      </c>
      <c r="R5" t="s">
        <v>65</v>
      </c>
    </row>
    <row r="6" spans="5:8" ht="14.25">
      <c r="E6" t="s">
        <v>76</v>
      </c>
      <c r="F6" t="s">
        <v>101</v>
      </c>
      <c r="G6" t="s">
        <v>78</v>
      </c>
      <c r="H6" t="s">
        <v>79</v>
      </c>
    </row>
    <row r="7" spans="1:18" ht="14.2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</row>
    <row r="8" spans="1:18" ht="14.25">
      <c r="A8" t="s">
        <v>66</v>
      </c>
      <c r="D8">
        <v>71.69</v>
      </c>
      <c r="E8">
        <v>71.69</v>
      </c>
      <c r="F8">
        <v>68.57</v>
      </c>
      <c r="G8">
        <v>0</v>
      </c>
      <c r="H8">
        <v>3.12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4.25">
      <c r="A9" t="s">
        <v>81</v>
      </c>
      <c r="D9">
        <v>71.69</v>
      </c>
      <c r="E9">
        <v>71.69</v>
      </c>
      <c r="F9">
        <v>68.57</v>
      </c>
      <c r="G9">
        <v>0</v>
      </c>
      <c r="H9">
        <v>3.12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4.25">
      <c r="A10" t="s">
        <v>82</v>
      </c>
      <c r="D10">
        <v>71.69</v>
      </c>
      <c r="E10">
        <v>71.69</v>
      </c>
      <c r="F10">
        <v>68.57</v>
      </c>
      <c r="G10">
        <v>0</v>
      </c>
      <c r="H10">
        <v>3.12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4.25">
      <c r="A11" t="s">
        <v>83</v>
      </c>
      <c r="D11">
        <v>71.69</v>
      </c>
      <c r="E11">
        <v>71.69</v>
      </c>
      <c r="F11">
        <v>68.57</v>
      </c>
      <c r="G11">
        <v>0</v>
      </c>
      <c r="H11">
        <v>3.12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4.25">
      <c r="A12" t="s">
        <v>160</v>
      </c>
      <c r="D12">
        <v>71.69</v>
      </c>
      <c r="E12">
        <v>71.69</v>
      </c>
      <c r="F12">
        <v>68.57</v>
      </c>
      <c r="G12">
        <v>0</v>
      </c>
      <c r="H12">
        <v>3.12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4.25">
      <c r="A13" t="s">
        <v>161</v>
      </c>
      <c r="D13">
        <v>66.75</v>
      </c>
      <c r="E13">
        <v>66.75</v>
      </c>
      <c r="F13">
        <v>63.63</v>
      </c>
      <c r="G13">
        <v>0</v>
      </c>
      <c r="H13">
        <v>3.12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4.25">
      <c r="A14" t="s">
        <v>162</v>
      </c>
      <c r="B14" t="s">
        <v>163</v>
      </c>
      <c r="C14" t="s">
        <v>164</v>
      </c>
      <c r="D14">
        <v>17.48</v>
      </c>
      <c r="E14">
        <v>17.48</v>
      </c>
      <c r="F14">
        <v>17.48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4.25">
      <c r="A15" t="s">
        <v>165</v>
      </c>
      <c r="B15" t="s">
        <v>163</v>
      </c>
      <c r="D15">
        <v>21.52</v>
      </c>
      <c r="E15">
        <v>21.52</v>
      </c>
      <c r="F15">
        <v>21.52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4.25">
      <c r="A16" t="s">
        <v>166</v>
      </c>
      <c r="B16" t="s">
        <v>163</v>
      </c>
      <c r="D16">
        <v>10.92</v>
      </c>
      <c r="E16">
        <v>10.92</v>
      </c>
      <c r="F16">
        <v>10.92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4.25">
      <c r="A17" t="s">
        <v>167</v>
      </c>
      <c r="B17" t="s">
        <v>168</v>
      </c>
      <c r="C17" t="s">
        <v>169</v>
      </c>
      <c r="D17">
        <v>3.12</v>
      </c>
      <c r="E17">
        <v>3.12</v>
      </c>
      <c r="F17">
        <v>0</v>
      </c>
      <c r="G17">
        <v>0</v>
      </c>
      <c r="H17">
        <v>3.12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4.25">
      <c r="A18" t="s">
        <v>170</v>
      </c>
      <c r="B18" t="s">
        <v>163</v>
      </c>
      <c r="C18" t="s">
        <v>164</v>
      </c>
      <c r="D18">
        <v>0.37</v>
      </c>
      <c r="E18">
        <v>0.37</v>
      </c>
      <c r="F18">
        <v>0.37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4.25">
      <c r="A19" t="s">
        <v>171</v>
      </c>
      <c r="B19" t="s">
        <v>163</v>
      </c>
      <c r="D19">
        <v>0.14</v>
      </c>
      <c r="E19">
        <v>0.14</v>
      </c>
      <c r="F19">
        <v>0.14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4.25">
      <c r="A20" t="s">
        <v>172</v>
      </c>
      <c r="B20" t="s">
        <v>163</v>
      </c>
      <c r="D20">
        <v>5.7</v>
      </c>
      <c r="E20">
        <v>5.7</v>
      </c>
      <c r="F20">
        <v>5.7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4.25">
      <c r="A21" t="s">
        <v>173</v>
      </c>
      <c r="B21" t="s">
        <v>163</v>
      </c>
      <c r="D21">
        <v>2.7</v>
      </c>
      <c r="E21">
        <v>2.7</v>
      </c>
      <c r="F21">
        <v>2.7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ht="14.25">
      <c r="A22" t="s">
        <v>174</v>
      </c>
      <c r="B22" t="s">
        <v>163</v>
      </c>
      <c r="D22">
        <v>4.68</v>
      </c>
      <c r="E22">
        <v>4.68</v>
      </c>
      <c r="F22">
        <v>4.68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ht="14.25">
      <c r="A23" t="s">
        <v>175</v>
      </c>
      <c r="B23" t="s">
        <v>163</v>
      </c>
      <c r="D23">
        <v>0.12</v>
      </c>
      <c r="E23">
        <v>0.12</v>
      </c>
      <c r="F23">
        <v>0.12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ht="14.25">
      <c r="A24" t="s">
        <v>176</v>
      </c>
      <c r="D24">
        <v>4.94</v>
      </c>
      <c r="E24">
        <v>4.94</v>
      </c>
      <c r="F24">
        <v>4.94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 ht="14.25">
      <c r="A25" t="s">
        <v>177</v>
      </c>
      <c r="B25" t="s">
        <v>163</v>
      </c>
      <c r="C25" t="s">
        <v>164</v>
      </c>
      <c r="D25">
        <v>2.17</v>
      </c>
      <c r="E25">
        <v>2.17</v>
      </c>
      <c r="F25">
        <v>2.17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ht="14.25">
      <c r="A26" t="s">
        <v>178</v>
      </c>
      <c r="B26" t="s">
        <v>163</v>
      </c>
      <c r="D26">
        <v>2.3</v>
      </c>
      <c r="E26">
        <v>2.3</v>
      </c>
      <c r="F26">
        <v>2.3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 ht="14.25">
      <c r="A27" t="s">
        <v>179</v>
      </c>
      <c r="B27" t="s">
        <v>163</v>
      </c>
      <c r="D27">
        <v>0.47</v>
      </c>
      <c r="E27">
        <v>0.47</v>
      </c>
      <c r="F27">
        <v>0.47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T1" t="s">
        <v>180</v>
      </c>
    </row>
    <row r="2" ht="14.25">
      <c r="A2" t="s">
        <v>181</v>
      </c>
    </row>
    <row r="3" ht="14.25">
      <c r="T3" t="s">
        <v>23</v>
      </c>
    </row>
    <row r="4" spans="1:7" ht="14.25">
      <c r="A4" t="s">
        <v>61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  <c r="G4" t="s">
        <v>187</v>
      </c>
    </row>
    <row r="5" spans="7:20" ht="14.25">
      <c r="G5" t="s">
        <v>67</v>
      </c>
      <c r="K5" t="s">
        <v>99</v>
      </c>
      <c r="L5" t="s">
        <v>69</v>
      </c>
      <c r="M5" t="s">
        <v>70</v>
      </c>
      <c r="N5" t="s">
        <v>71</v>
      </c>
      <c r="O5" t="s">
        <v>72</v>
      </c>
      <c r="P5" t="s">
        <v>100</v>
      </c>
      <c r="Q5" t="s">
        <v>74</v>
      </c>
      <c r="R5" t="s">
        <v>75</v>
      </c>
      <c r="S5" t="s">
        <v>64</v>
      </c>
      <c r="T5" t="s">
        <v>65</v>
      </c>
    </row>
    <row r="6" spans="7:10" ht="14.25">
      <c r="G6" t="s">
        <v>76</v>
      </c>
      <c r="H6" t="s">
        <v>101</v>
      </c>
      <c r="I6" t="s">
        <v>78</v>
      </c>
      <c r="J6" t="s">
        <v>79</v>
      </c>
    </row>
    <row r="7" spans="1:20" ht="14.25">
      <c r="A7">
        <v>1</v>
      </c>
      <c r="B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</row>
    <row r="8" spans="1:20" ht="14.25">
      <c r="A8" t="s">
        <v>66</v>
      </c>
      <c r="F8">
        <v>28</v>
      </c>
      <c r="G8">
        <v>28</v>
      </c>
      <c r="H8">
        <v>28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4.25">
      <c r="A9" t="s">
        <v>81</v>
      </c>
      <c r="F9">
        <v>28</v>
      </c>
      <c r="G9">
        <v>28</v>
      </c>
      <c r="H9">
        <v>28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4.25">
      <c r="A10" t="s">
        <v>82</v>
      </c>
      <c r="F10">
        <v>28</v>
      </c>
      <c r="G10">
        <v>28</v>
      </c>
      <c r="H10">
        <v>28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4.25">
      <c r="A11" t="s">
        <v>83</v>
      </c>
      <c r="B11" t="s">
        <v>188</v>
      </c>
      <c r="C11" t="s">
        <v>163</v>
      </c>
      <c r="D11" t="s">
        <v>164</v>
      </c>
      <c r="E11" t="s">
        <v>189</v>
      </c>
      <c r="F11">
        <v>3</v>
      </c>
      <c r="G11">
        <v>3</v>
      </c>
      <c r="H11">
        <v>3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4.25">
      <c r="A12" t="s">
        <v>190</v>
      </c>
      <c r="B12" t="s">
        <v>191</v>
      </c>
      <c r="C12" t="s">
        <v>163</v>
      </c>
      <c r="E12" t="s">
        <v>189</v>
      </c>
      <c r="F12">
        <v>5</v>
      </c>
      <c r="G12">
        <v>5</v>
      </c>
      <c r="H12">
        <v>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4.25">
      <c r="A13" t="s">
        <v>190</v>
      </c>
      <c r="B13" t="s">
        <v>192</v>
      </c>
      <c r="C13" t="s">
        <v>163</v>
      </c>
      <c r="E13" t="s">
        <v>193</v>
      </c>
      <c r="F13">
        <v>20</v>
      </c>
      <c r="G13">
        <v>20</v>
      </c>
      <c r="H13">
        <v>20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R1" t="s">
        <v>194</v>
      </c>
    </row>
    <row r="2" ht="14.25">
      <c r="A2" t="s">
        <v>195</v>
      </c>
    </row>
    <row r="3" ht="14.25">
      <c r="R3" t="s">
        <v>23</v>
      </c>
    </row>
    <row r="4" spans="1:5" ht="14.25">
      <c r="A4" t="s">
        <v>61</v>
      </c>
      <c r="B4" t="s">
        <v>182</v>
      </c>
      <c r="C4" t="s">
        <v>184</v>
      </c>
      <c r="D4" t="s">
        <v>186</v>
      </c>
      <c r="E4" t="s">
        <v>187</v>
      </c>
    </row>
    <row r="5" spans="5:18" ht="14.25">
      <c r="E5" t="s">
        <v>67</v>
      </c>
      <c r="I5" t="s">
        <v>99</v>
      </c>
      <c r="J5" t="s">
        <v>69</v>
      </c>
      <c r="K5" t="s">
        <v>70</v>
      </c>
      <c r="L5" t="s">
        <v>71</v>
      </c>
      <c r="M5" t="s">
        <v>72</v>
      </c>
      <c r="N5" t="s">
        <v>100</v>
      </c>
      <c r="O5" t="s">
        <v>74</v>
      </c>
      <c r="P5" t="s">
        <v>75</v>
      </c>
      <c r="Q5" t="s">
        <v>64</v>
      </c>
      <c r="R5" t="s">
        <v>65</v>
      </c>
    </row>
    <row r="6" spans="5:8" ht="14.25">
      <c r="E6" t="s">
        <v>76</v>
      </c>
      <c r="F6" t="s">
        <v>101</v>
      </c>
      <c r="G6" t="s">
        <v>78</v>
      </c>
      <c r="H6" t="s">
        <v>79</v>
      </c>
    </row>
    <row r="7" spans="1:18" ht="14.2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A1" t="s">
        <v>196</v>
      </c>
    </row>
    <row r="4" ht="14.25">
      <c r="A4" t="s">
        <v>197</v>
      </c>
    </row>
    <row r="5" ht="14.25">
      <c r="AA5" t="s">
        <v>23</v>
      </c>
    </row>
    <row r="6" spans="1:27" ht="14.25">
      <c r="A6" t="s">
        <v>61</v>
      </c>
      <c r="B6" t="s">
        <v>198</v>
      </c>
      <c r="C6" t="s">
        <v>199</v>
      </c>
      <c r="D6" t="s">
        <v>26</v>
      </c>
      <c r="G6" t="s">
        <v>200</v>
      </c>
      <c r="H6" t="s">
        <v>201</v>
      </c>
      <c r="I6" t="s">
        <v>202</v>
      </c>
      <c r="J6" t="s">
        <v>203</v>
      </c>
      <c r="K6" t="s">
        <v>187</v>
      </c>
      <c r="Z6" t="s">
        <v>204</v>
      </c>
      <c r="AA6" t="s">
        <v>205</v>
      </c>
    </row>
    <row r="7" spans="4:25" ht="14.25">
      <c r="D7" t="s">
        <v>206</v>
      </c>
      <c r="E7" t="s">
        <v>207</v>
      </c>
      <c r="F7" t="s">
        <v>208</v>
      </c>
      <c r="K7" t="s">
        <v>209</v>
      </c>
      <c r="L7" t="s">
        <v>67</v>
      </c>
      <c r="P7" t="s">
        <v>99</v>
      </c>
      <c r="Q7" t="s">
        <v>69</v>
      </c>
      <c r="R7" t="s">
        <v>70</v>
      </c>
      <c r="S7" t="s">
        <v>71</v>
      </c>
      <c r="T7" t="s">
        <v>72</v>
      </c>
      <c r="U7" t="s">
        <v>100</v>
      </c>
      <c r="V7" t="s">
        <v>74</v>
      </c>
      <c r="W7" t="s">
        <v>75</v>
      </c>
      <c r="X7" t="s">
        <v>64</v>
      </c>
      <c r="Y7" t="s">
        <v>65</v>
      </c>
    </row>
    <row r="8" spans="12:15" ht="14.25">
      <c r="L8" t="s">
        <v>76</v>
      </c>
      <c r="M8" t="s">
        <v>101</v>
      </c>
      <c r="N8" t="s">
        <v>78</v>
      </c>
      <c r="O8" t="s">
        <v>79</v>
      </c>
    </row>
    <row r="9" spans="1:27" ht="14.2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>
        <v>20</v>
      </c>
      <c r="U9">
        <v>21</v>
      </c>
      <c r="V9">
        <v>22</v>
      </c>
      <c r="W9">
        <v>23</v>
      </c>
      <c r="X9">
        <v>24</v>
      </c>
      <c r="Y9">
        <v>27</v>
      </c>
      <c r="Z9">
        <v>28</v>
      </c>
      <c r="AA9">
        <v>29</v>
      </c>
    </row>
    <row r="10" spans="1:25" ht="14.25">
      <c r="A10" t="s">
        <v>66</v>
      </c>
      <c r="J10">
        <v>75</v>
      </c>
      <c r="K10">
        <v>18.99</v>
      </c>
      <c r="L10">
        <v>18.99</v>
      </c>
      <c r="M10">
        <v>18.99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4.25">
      <c r="A11" t="s">
        <v>81</v>
      </c>
      <c r="J11">
        <v>75</v>
      </c>
      <c r="K11">
        <v>18.99</v>
      </c>
      <c r="L11">
        <v>18.99</v>
      </c>
      <c r="M11">
        <v>18.99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4.25">
      <c r="A12" t="s">
        <v>210</v>
      </c>
      <c r="J12">
        <v>75</v>
      </c>
      <c r="K12">
        <v>18.99</v>
      </c>
      <c r="L12">
        <v>18.99</v>
      </c>
      <c r="M12">
        <v>18.99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4.25">
      <c r="A13" t="s">
        <v>211</v>
      </c>
      <c r="J13">
        <v>75</v>
      </c>
      <c r="K13">
        <v>18.99</v>
      </c>
      <c r="L13">
        <v>18.99</v>
      </c>
      <c r="M13">
        <v>18.99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4.25">
      <c r="A14" t="s">
        <v>212</v>
      </c>
      <c r="J14">
        <v>75</v>
      </c>
      <c r="K14">
        <v>18.99</v>
      </c>
      <c r="L14">
        <v>18.99</v>
      </c>
      <c r="M14">
        <v>18.99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4.25">
      <c r="A15" t="s">
        <v>213</v>
      </c>
      <c r="B15" t="s">
        <v>193</v>
      </c>
      <c r="C15" t="s">
        <v>189</v>
      </c>
      <c r="D15" t="s">
        <v>192</v>
      </c>
      <c r="E15" t="s">
        <v>214</v>
      </c>
      <c r="F15" t="s">
        <v>215</v>
      </c>
      <c r="G15" t="s">
        <v>216</v>
      </c>
      <c r="I15" t="s">
        <v>217</v>
      </c>
      <c r="J15">
        <v>5</v>
      </c>
      <c r="K15">
        <v>2.5</v>
      </c>
      <c r="L15">
        <v>2.5</v>
      </c>
      <c r="M15">
        <v>2.5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t="s">
        <v>218</v>
      </c>
    </row>
    <row r="16" spans="1:26" ht="14.25">
      <c r="A16" t="s">
        <v>219</v>
      </c>
      <c r="B16" t="s">
        <v>193</v>
      </c>
      <c r="C16" t="s">
        <v>189</v>
      </c>
      <c r="D16" t="s">
        <v>192</v>
      </c>
      <c r="E16" t="s">
        <v>220</v>
      </c>
      <c r="F16" t="s">
        <v>221</v>
      </c>
      <c r="G16" t="s">
        <v>216</v>
      </c>
      <c r="I16" t="s">
        <v>217</v>
      </c>
      <c r="J16">
        <v>3</v>
      </c>
      <c r="K16">
        <v>1.5</v>
      </c>
      <c r="L16">
        <v>1.5</v>
      </c>
      <c r="M16">
        <v>1.5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t="s">
        <v>218</v>
      </c>
    </row>
    <row r="17" spans="1:26" ht="14.25">
      <c r="A17" t="s">
        <v>219</v>
      </c>
      <c r="B17" t="s">
        <v>193</v>
      </c>
      <c r="C17" t="s">
        <v>189</v>
      </c>
      <c r="D17" t="s">
        <v>192</v>
      </c>
      <c r="E17" t="s">
        <v>222</v>
      </c>
      <c r="F17" t="s">
        <v>223</v>
      </c>
      <c r="G17" t="s">
        <v>216</v>
      </c>
      <c r="I17" t="s">
        <v>217</v>
      </c>
      <c r="J17">
        <v>1</v>
      </c>
      <c r="K17">
        <v>0.6</v>
      </c>
      <c r="L17">
        <v>0.6</v>
      </c>
      <c r="M17">
        <v>0.6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t="s">
        <v>218</v>
      </c>
    </row>
    <row r="18" spans="1:26" ht="14.25">
      <c r="A18" t="s">
        <v>219</v>
      </c>
      <c r="B18" t="s">
        <v>193</v>
      </c>
      <c r="C18" t="s">
        <v>189</v>
      </c>
      <c r="D18" t="s">
        <v>192</v>
      </c>
      <c r="E18" t="s">
        <v>224</v>
      </c>
      <c r="F18" t="s">
        <v>225</v>
      </c>
      <c r="G18" t="s">
        <v>216</v>
      </c>
      <c r="I18" t="s">
        <v>226</v>
      </c>
      <c r="J18">
        <v>21</v>
      </c>
      <c r="K18">
        <v>1.14</v>
      </c>
      <c r="L18">
        <v>1.14</v>
      </c>
      <c r="M18">
        <v>1.14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t="s">
        <v>218</v>
      </c>
    </row>
    <row r="19" spans="1:26" ht="14.25">
      <c r="A19" t="s">
        <v>219</v>
      </c>
      <c r="B19" t="s">
        <v>193</v>
      </c>
      <c r="C19" t="s">
        <v>189</v>
      </c>
      <c r="D19" t="s">
        <v>192</v>
      </c>
      <c r="E19" t="s">
        <v>227</v>
      </c>
      <c r="F19" t="s">
        <v>228</v>
      </c>
      <c r="G19" t="s">
        <v>216</v>
      </c>
      <c r="J19">
        <v>0</v>
      </c>
      <c r="K19">
        <v>10</v>
      </c>
      <c r="L19">
        <v>10</v>
      </c>
      <c r="M19">
        <v>10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t="s">
        <v>218</v>
      </c>
    </row>
    <row r="20" spans="1:26" ht="14.25">
      <c r="A20" t="s">
        <v>219</v>
      </c>
      <c r="B20" t="s">
        <v>193</v>
      </c>
      <c r="C20" t="s">
        <v>189</v>
      </c>
      <c r="D20" t="s">
        <v>192</v>
      </c>
      <c r="E20" t="s">
        <v>229</v>
      </c>
      <c r="F20" t="s">
        <v>230</v>
      </c>
      <c r="G20" t="s">
        <v>216</v>
      </c>
      <c r="I20" t="s">
        <v>231</v>
      </c>
      <c r="J20">
        <v>45</v>
      </c>
      <c r="K20">
        <v>3.25</v>
      </c>
      <c r="L20">
        <v>3.25</v>
      </c>
      <c r="M20">
        <v>3.25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t="s">
        <v>218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I1" t="s">
        <v>232</v>
      </c>
    </row>
    <row r="2" ht="14.25">
      <c r="A2" t="s">
        <v>233</v>
      </c>
    </row>
    <row r="3" ht="14.25">
      <c r="I3" t="s">
        <v>23</v>
      </c>
    </row>
    <row r="4" spans="1:9" ht="14.25">
      <c r="A4" t="s">
        <v>61</v>
      </c>
      <c r="B4" t="s">
        <v>234</v>
      </c>
      <c r="C4" t="s">
        <v>235</v>
      </c>
      <c r="D4" t="s">
        <v>236</v>
      </c>
      <c r="E4" t="s">
        <v>237</v>
      </c>
      <c r="F4" t="s">
        <v>238</v>
      </c>
      <c r="G4" t="s">
        <v>239</v>
      </c>
      <c r="H4" t="s">
        <v>240</v>
      </c>
      <c r="I4" t="s">
        <v>241</v>
      </c>
    </row>
    <row r="6" spans="1:9" ht="14.25">
      <c r="A6">
        <v>1</v>
      </c>
      <c r="B6">
        <v>2</v>
      </c>
      <c r="C6">
        <v>3</v>
      </c>
      <c r="D6">
        <v>4</v>
      </c>
      <c r="E6">
        <v>5</v>
      </c>
      <c r="F6">
        <v>6</v>
      </c>
      <c r="G6">
        <v>7</v>
      </c>
      <c r="H6">
        <v>8</v>
      </c>
      <c r="I6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0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J1" t="s">
        <v>242</v>
      </c>
    </row>
    <row r="2" ht="14.25">
      <c r="A2" t="s">
        <v>243</v>
      </c>
    </row>
    <row r="4" spans="1:36" ht="14.25">
      <c r="A4" t="s">
        <v>61</v>
      </c>
      <c r="B4" t="s">
        <v>244</v>
      </c>
      <c r="C4" t="s">
        <v>245</v>
      </c>
      <c r="H4" t="s">
        <v>246</v>
      </c>
      <c r="Q4" t="s">
        <v>247</v>
      </c>
      <c r="W4" t="s">
        <v>248</v>
      </c>
      <c r="AC4" t="s">
        <v>249</v>
      </c>
      <c r="AG4" t="s">
        <v>250</v>
      </c>
      <c r="AI4" t="s">
        <v>251</v>
      </c>
      <c r="AJ4" t="s">
        <v>252</v>
      </c>
    </row>
    <row r="5" spans="8:34" ht="14.25">
      <c r="H5" t="s">
        <v>253</v>
      </c>
      <c r="L5" t="s">
        <v>254</v>
      </c>
      <c r="N5" t="s">
        <v>255</v>
      </c>
      <c r="Q5" t="s">
        <v>256</v>
      </c>
      <c r="R5" t="s">
        <v>257</v>
      </c>
      <c r="S5" t="s">
        <v>258</v>
      </c>
      <c r="T5" t="s">
        <v>259</v>
      </c>
      <c r="U5" t="s">
        <v>260</v>
      </c>
      <c r="V5" t="s">
        <v>261</v>
      </c>
      <c r="W5" t="s">
        <v>262</v>
      </c>
      <c r="X5" t="s">
        <v>263</v>
      </c>
      <c r="Y5" t="s">
        <v>264</v>
      </c>
      <c r="Z5" t="s">
        <v>265</v>
      </c>
      <c r="AA5" t="s">
        <v>266</v>
      </c>
      <c r="AB5" t="s">
        <v>267</v>
      </c>
      <c r="AC5" t="s">
        <v>268</v>
      </c>
      <c r="AE5" t="s">
        <v>269</v>
      </c>
      <c r="AF5" t="s">
        <v>270</v>
      </c>
      <c r="AG5" t="s">
        <v>271</v>
      </c>
      <c r="AH5" t="s">
        <v>272</v>
      </c>
    </row>
    <row r="6" spans="3:30" ht="14.25">
      <c r="C6" t="s">
        <v>66</v>
      </c>
      <c r="D6" t="s">
        <v>273</v>
      </c>
      <c r="G6" t="s">
        <v>274</v>
      </c>
      <c r="H6" t="s">
        <v>76</v>
      </c>
      <c r="I6" t="s">
        <v>275</v>
      </c>
      <c r="J6" t="s">
        <v>276</v>
      </c>
      <c r="K6" t="s">
        <v>277</v>
      </c>
      <c r="L6" t="s">
        <v>278</v>
      </c>
      <c r="M6" t="s">
        <v>279</v>
      </c>
      <c r="N6" t="s">
        <v>278</v>
      </c>
      <c r="O6" t="s">
        <v>280</v>
      </c>
      <c r="AC6" t="s">
        <v>281</v>
      </c>
      <c r="AD6" t="s">
        <v>282</v>
      </c>
    </row>
    <row r="7" spans="4:16" ht="14.25">
      <c r="D7" t="s">
        <v>283</v>
      </c>
      <c r="E7" t="s">
        <v>284</v>
      </c>
      <c r="F7" t="s">
        <v>285</v>
      </c>
      <c r="O7" t="s">
        <v>286</v>
      </c>
      <c r="P7" t="s">
        <v>287</v>
      </c>
    </row>
    <row r="8" spans="1:36" ht="14.25">
      <c r="A8">
        <v>1</v>
      </c>
      <c r="B8">
        <f aca="true" t="shared" si="0" ref="B8:AJ8">A8+1</f>
        <v>2</v>
      </c>
      <c r="C8">
        <f t="shared" si="0"/>
        <v>3</v>
      </c>
      <c r="D8">
        <f t="shared" si="0"/>
        <v>4</v>
      </c>
      <c r="E8">
        <f t="shared" si="0"/>
        <v>5</v>
      </c>
      <c r="F8">
        <f t="shared" si="0"/>
        <v>6</v>
      </c>
      <c r="G8">
        <f t="shared" si="0"/>
        <v>7</v>
      </c>
      <c r="H8">
        <f t="shared" si="0"/>
        <v>8</v>
      </c>
      <c r="I8">
        <f t="shared" si="0"/>
        <v>9</v>
      </c>
      <c r="J8">
        <f t="shared" si="0"/>
        <v>10</v>
      </c>
      <c r="K8">
        <f t="shared" si="0"/>
        <v>11</v>
      </c>
      <c r="L8">
        <f t="shared" si="0"/>
        <v>12</v>
      </c>
      <c r="M8">
        <f t="shared" si="0"/>
        <v>13</v>
      </c>
      <c r="N8">
        <f t="shared" si="0"/>
        <v>14</v>
      </c>
      <c r="O8">
        <f t="shared" si="0"/>
        <v>15</v>
      </c>
      <c r="P8">
        <f t="shared" si="0"/>
        <v>16</v>
      </c>
      <c r="Q8">
        <f t="shared" si="0"/>
        <v>17</v>
      </c>
      <c r="R8">
        <f t="shared" si="0"/>
        <v>18</v>
      </c>
      <c r="S8">
        <f t="shared" si="0"/>
        <v>19</v>
      </c>
      <c r="T8">
        <f t="shared" si="0"/>
        <v>20</v>
      </c>
      <c r="U8">
        <f t="shared" si="0"/>
        <v>21</v>
      </c>
      <c r="V8">
        <f t="shared" si="0"/>
        <v>22</v>
      </c>
      <c r="W8">
        <f t="shared" si="0"/>
        <v>23</v>
      </c>
      <c r="X8">
        <f t="shared" si="0"/>
        <v>24</v>
      </c>
      <c r="Y8">
        <f t="shared" si="0"/>
        <v>25</v>
      </c>
      <c r="Z8">
        <f t="shared" si="0"/>
        <v>26</v>
      </c>
      <c r="AA8">
        <f t="shared" si="0"/>
        <v>27</v>
      </c>
      <c r="AB8">
        <f t="shared" si="0"/>
        <v>28</v>
      </c>
      <c r="AC8">
        <f t="shared" si="0"/>
        <v>29</v>
      </c>
      <c r="AD8">
        <f t="shared" si="0"/>
        <v>30</v>
      </c>
      <c r="AE8">
        <f t="shared" si="0"/>
        <v>31</v>
      </c>
      <c r="AF8">
        <f t="shared" si="0"/>
        <v>32</v>
      </c>
      <c r="AG8">
        <f t="shared" si="0"/>
        <v>33</v>
      </c>
      <c r="AH8">
        <f t="shared" si="0"/>
        <v>34</v>
      </c>
      <c r="AI8">
        <f t="shared" si="0"/>
        <v>35</v>
      </c>
      <c r="AJ8">
        <f t="shared" si="0"/>
        <v>36</v>
      </c>
    </row>
    <row r="9" spans="1:36" ht="14.25">
      <c r="A9" t="s">
        <v>66</v>
      </c>
      <c r="C9">
        <v>0</v>
      </c>
      <c r="D9">
        <v>0</v>
      </c>
      <c r="E9">
        <v>0</v>
      </c>
      <c r="F9">
        <v>0</v>
      </c>
      <c r="G9">
        <v>7</v>
      </c>
      <c r="H9">
        <v>7</v>
      </c>
      <c r="I9">
        <v>0</v>
      </c>
      <c r="J9">
        <v>7</v>
      </c>
      <c r="K9">
        <v>0</v>
      </c>
      <c r="L9">
        <v>0</v>
      </c>
      <c r="M9">
        <v>0</v>
      </c>
      <c r="N9">
        <v>3</v>
      </c>
      <c r="O9">
        <v>0</v>
      </c>
      <c r="P9">
        <v>0</v>
      </c>
      <c r="Q9">
        <v>2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</row>
    <row r="10" spans="1:36" ht="14.25">
      <c r="A10" t="s">
        <v>288</v>
      </c>
      <c r="B10" t="s">
        <v>289</v>
      </c>
      <c r="C10">
        <v>0</v>
      </c>
      <c r="D10">
        <v>0</v>
      </c>
      <c r="E10">
        <v>0</v>
      </c>
      <c r="F10">
        <v>0</v>
      </c>
      <c r="G10">
        <v>7</v>
      </c>
      <c r="H10">
        <v>7</v>
      </c>
      <c r="I10">
        <v>0</v>
      </c>
      <c r="J10">
        <v>7</v>
      </c>
      <c r="K10">
        <v>0</v>
      </c>
      <c r="L10">
        <v>0</v>
      </c>
      <c r="M10">
        <v>0</v>
      </c>
      <c r="N10">
        <v>3</v>
      </c>
      <c r="O10">
        <v>0</v>
      </c>
      <c r="P10">
        <v>0</v>
      </c>
      <c r="Q10">
        <v>2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K1" t="s">
        <v>290</v>
      </c>
    </row>
    <row r="2" ht="14.25">
      <c r="A2" t="s">
        <v>291</v>
      </c>
    </row>
    <row r="3" ht="14.25">
      <c r="K3" t="s">
        <v>292</v>
      </c>
    </row>
    <row r="4" spans="1:8" ht="14.25">
      <c r="A4" t="s">
        <v>293</v>
      </c>
      <c r="B4" t="s">
        <v>0</v>
      </c>
      <c r="C4" t="s">
        <v>66</v>
      </c>
      <c r="D4" t="s">
        <v>294</v>
      </c>
      <c r="F4" t="s">
        <v>295</v>
      </c>
      <c r="H4" t="s">
        <v>296</v>
      </c>
    </row>
    <row r="5" spans="4:10" ht="14.25">
      <c r="D5" t="s">
        <v>76</v>
      </c>
      <c r="E5" t="s">
        <v>297</v>
      </c>
      <c r="F5" t="s">
        <v>76</v>
      </c>
      <c r="G5" t="s">
        <v>297</v>
      </c>
      <c r="H5" t="s">
        <v>298</v>
      </c>
      <c r="J5" t="s">
        <v>299</v>
      </c>
    </row>
    <row r="6" spans="8:11" ht="14.25">
      <c r="H6" t="s">
        <v>76</v>
      </c>
      <c r="I6" t="s">
        <v>297</v>
      </c>
      <c r="J6" t="s">
        <v>76</v>
      </c>
      <c r="K6" t="s">
        <v>297</v>
      </c>
    </row>
    <row r="7" spans="1:11" ht="14.25">
      <c r="A7">
        <v>1</v>
      </c>
      <c r="B7">
        <v>2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</row>
    <row r="8" spans="2:20" ht="14.25">
      <c r="B8" t="s">
        <v>66</v>
      </c>
      <c r="C8">
        <v>4.03</v>
      </c>
      <c r="D8">
        <v>0</v>
      </c>
      <c r="E8">
        <f>M8+N8</f>
        <v>0</v>
      </c>
      <c r="F8">
        <v>2.75</v>
      </c>
      <c r="G8">
        <f>O8+P8</f>
        <v>2.75</v>
      </c>
      <c r="H8">
        <v>1.28</v>
      </c>
      <c r="I8">
        <f>Q8+R8</f>
        <v>1.28</v>
      </c>
      <c r="J8">
        <v>0</v>
      </c>
      <c r="K8">
        <f>S8+T8</f>
        <v>0</v>
      </c>
      <c r="M8">
        <v>0</v>
      </c>
      <c r="N8">
        <v>0</v>
      </c>
      <c r="O8">
        <v>2.75</v>
      </c>
      <c r="P8">
        <v>0</v>
      </c>
      <c r="Q8">
        <v>1.28</v>
      </c>
      <c r="R8">
        <v>0</v>
      </c>
      <c r="S8">
        <v>0</v>
      </c>
      <c r="T8">
        <v>0</v>
      </c>
    </row>
    <row r="9" spans="2:20" ht="14.25">
      <c r="B9" t="s">
        <v>81</v>
      </c>
      <c r="C9">
        <v>4.03</v>
      </c>
      <c r="D9">
        <v>0</v>
      </c>
      <c r="E9">
        <f>M9+N9</f>
        <v>0</v>
      </c>
      <c r="F9">
        <v>2.75</v>
      </c>
      <c r="G9">
        <f>O9+P9</f>
        <v>2.75</v>
      </c>
      <c r="H9">
        <v>1.28</v>
      </c>
      <c r="I9">
        <f>Q9+R9</f>
        <v>1.28</v>
      </c>
      <c r="J9">
        <v>0</v>
      </c>
      <c r="K9">
        <f>S9+T9</f>
        <v>0</v>
      </c>
      <c r="M9">
        <v>0</v>
      </c>
      <c r="N9">
        <v>0</v>
      </c>
      <c r="O9">
        <v>2.75</v>
      </c>
      <c r="P9">
        <v>0</v>
      </c>
      <c r="Q9">
        <v>1.28</v>
      </c>
      <c r="R9">
        <v>0</v>
      </c>
      <c r="S9">
        <v>0</v>
      </c>
      <c r="T9">
        <v>0</v>
      </c>
    </row>
    <row r="10" spans="1:20" ht="14.25">
      <c r="A10" t="s">
        <v>300</v>
      </c>
      <c r="B10" t="s">
        <v>82</v>
      </c>
      <c r="C10">
        <v>4.03</v>
      </c>
      <c r="D10">
        <v>0</v>
      </c>
      <c r="E10">
        <f>M10+N10</f>
        <v>0</v>
      </c>
      <c r="F10">
        <v>2.75</v>
      </c>
      <c r="G10">
        <f>O10+P10</f>
        <v>2.75</v>
      </c>
      <c r="H10">
        <v>1.28</v>
      </c>
      <c r="I10">
        <f>Q10+R10</f>
        <v>1.28</v>
      </c>
      <c r="J10">
        <v>0</v>
      </c>
      <c r="K10">
        <f>S10+T10</f>
        <v>0</v>
      </c>
      <c r="M10">
        <v>0</v>
      </c>
      <c r="N10">
        <v>0</v>
      </c>
      <c r="O10">
        <v>2.75</v>
      </c>
      <c r="P10">
        <v>0</v>
      </c>
      <c r="Q10">
        <v>1.28</v>
      </c>
      <c r="R10">
        <v>0</v>
      </c>
      <c r="S10">
        <v>0</v>
      </c>
      <c r="T10">
        <v>0</v>
      </c>
    </row>
    <row r="11" spans="1:20" ht="14.25">
      <c r="A11" t="s">
        <v>301</v>
      </c>
      <c r="B11" t="s">
        <v>83</v>
      </c>
      <c r="C11">
        <v>4.03</v>
      </c>
      <c r="D11">
        <v>0</v>
      </c>
      <c r="E11">
        <f>M11+N11</f>
        <v>0</v>
      </c>
      <c r="F11">
        <v>2.75</v>
      </c>
      <c r="G11">
        <f>O11+P11</f>
        <v>2.75</v>
      </c>
      <c r="H11">
        <v>1.28</v>
      </c>
      <c r="I11">
        <f>Q11+R11</f>
        <v>1.28</v>
      </c>
      <c r="J11">
        <v>0</v>
      </c>
      <c r="K11">
        <f>S11+T11</f>
        <v>0</v>
      </c>
      <c r="M11">
        <v>0</v>
      </c>
      <c r="N11">
        <v>0</v>
      </c>
      <c r="O11">
        <v>2.75</v>
      </c>
      <c r="P11">
        <v>0</v>
      </c>
      <c r="Q11">
        <v>1.28</v>
      </c>
      <c r="R11">
        <v>0</v>
      </c>
      <c r="S11">
        <v>0</v>
      </c>
      <c r="T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t="s">
        <v>6</v>
      </c>
    </row>
    <row r="3" ht="14.25">
      <c r="A3" t="s">
        <v>7</v>
      </c>
    </row>
    <row r="4" ht="14.25">
      <c r="A4" t="s">
        <v>8</v>
      </c>
    </row>
    <row r="5" ht="14.25">
      <c r="A5" t="s">
        <v>9</v>
      </c>
    </row>
    <row r="6" ht="14.25">
      <c r="A6" t="s">
        <v>10</v>
      </c>
    </row>
    <row r="7" ht="14.25">
      <c r="A7" t="s">
        <v>11</v>
      </c>
    </row>
    <row r="8" ht="14.25">
      <c r="A8" t="s">
        <v>12</v>
      </c>
    </row>
    <row r="9" ht="14.25">
      <c r="A9" t="s">
        <v>13</v>
      </c>
    </row>
    <row r="10" ht="14.25">
      <c r="A10" t="s">
        <v>14</v>
      </c>
    </row>
    <row r="11" ht="14.25">
      <c r="A11" t="s">
        <v>15</v>
      </c>
    </row>
    <row r="12" ht="14.25">
      <c r="A12" t="s">
        <v>16</v>
      </c>
    </row>
    <row r="13" ht="14.25">
      <c r="A13" t="s">
        <v>17</v>
      </c>
    </row>
    <row r="14" ht="14.25">
      <c r="A14" t="s">
        <v>18</v>
      </c>
    </row>
    <row r="15" ht="14.25">
      <c r="A15" t="s">
        <v>19</v>
      </c>
    </row>
    <row r="16" ht="14.25">
      <c r="A16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D1" t="s">
        <v>21</v>
      </c>
    </row>
    <row r="2" ht="14.25">
      <c r="A2" t="s">
        <v>22</v>
      </c>
    </row>
    <row r="3" ht="14.25">
      <c r="D3" t="s">
        <v>23</v>
      </c>
    </row>
    <row r="4" spans="1:3" ht="14.25">
      <c r="A4" t="s">
        <v>24</v>
      </c>
      <c r="C4" t="s">
        <v>25</v>
      </c>
    </row>
    <row r="5" spans="1:4" ht="14.25">
      <c r="A5" t="s">
        <v>26</v>
      </c>
      <c r="B5" t="s">
        <v>27</v>
      </c>
      <c r="C5" t="s">
        <v>26</v>
      </c>
      <c r="D5" t="s">
        <v>27</v>
      </c>
    </row>
    <row r="6" spans="1:4" ht="14.25">
      <c r="A6" t="s">
        <v>28</v>
      </c>
      <c r="B6">
        <v>99.69</v>
      </c>
      <c r="C6" t="s">
        <v>29</v>
      </c>
      <c r="D6">
        <v>71.69</v>
      </c>
    </row>
    <row r="7" spans="1:4" ht="14.25">
      <c r="A7" t="s">
        <v>30</v>
      </c>
      <c r="B7">
        <v>96.57</v>
      </c>
      <c r="C7" t="s">
        <v>31</v>
      </c>
      <c r="D7">
        <v>66.75</v>
      </c>
    </row>
    <row r="8" spans="1:4" ht="14.25">
      <c r="A8" t="s">
        <v>32</v>
      </c>
      <c r="B8">
        <v>0</v>
      </c>
      <c r="C8" t="s">
        <v>33</v>
      </c>
      <c r="D8">
        <v>61.95</v>
      </c>
    </row>
    <row r="9" spans="1:4" ht="14.25">
      <c r="A9" t="s">
        <v>34</v>
      </c>
      <c r="B9">
        <v>3.12</v>
      </c>
      <c r="C9" t="s">
        <v>35</v>
      </c>
      <c r="D9">
        <v>4.8</v>
      </c>
    </row>
    <row r="10" spans="1:4" ht="14.25">
      <c r="A10" t="s">
        <v>36</v>
      </c>
      <c r="B10">
        <v>0</v>
      </c>
      <c r="C10" t="s">
        <v>37</v>
      </c>
      <c r="D10">
        <v>4.94</v>
      </c>
    </row>
    <row r="11" spans="1:4" ht="14.25">
      <c r="A11" t="s">
        <v>38</v>
      </c>
      <c r="B11">
        <v>0</v>
      </c>
      <c r="C11" t="s">
        <v>39</v>
      </c>
      <c r="D11">
        <v>28</v>
      </c>
    </row>
    <row r="12" spans="1:4" ht="14.25">
      <c r="A12" t="s">
        <v>40</v>
      </c>
      <c r="B12">
        <v>0</v>
      </c>
      <c r="C12" t="s">
        <v>41</v>
      </c>
      <c r="D12">
        <v>28</v>
      </c>
    </row>
    <row r="13" spans="1:4" ht="14.25">
      <c r="A13" t="s">
        <v>42</v>
      </c>
      <c r="B13">
        <v>0</v>
      </c>
      <c r="C13" t="s">
        <v>43</v>
      </c>
      <c r="D13">
        <v>0</v>
      </c>
    </row>
    <row r="14" spans="1:4" ht="14.25">
      <c r="A14" t="s">
        <v>44</v>
      </c>
      <c r="B14">
        <v>0</v>
      </c>
      <c r="C14" t="s">
        <v>45</v>
      </c>
      <c r="D14">
        <v>0</v>
      </c>
    </row>
    <row r="15" spans="1:4" ht="14.25">
      <c r="A15" t="s">
        <v>46</v>
      </c>
      <c r="B15">
        <v>0</v>
      </c>
      <c r="C15" t="s">
        <v>47</v>
      </c>
      <c r="D15">
        <v>0</v>
      </c>
    </row>
    <row r="16" spans="1:4" ht="14.25">
      <c r="A16" t="s">
        <v>48</v>
      </c>
      <c r="B16">
        <v>0</v>
      </c>
      <c r="C16" t="s">
        <v>49</v>
      </c>
      <c r="D16">
        <v>0</v>
      </c>
    </row>
    <row r="17" spans="1:2" ht="14.25">
      <c r="A17" t="s">
        <v>50</v>
      </c>
      <c r="B17">
        <v>0</v>
      </c>
    </row>
    <row r="18" ht="14.25">
      <c r="D18" t="s">
        <v>51</v>
      </c>
    </row>
    <row r="19" spans="1:4" ht="14.25">
      <c r="A19" t="s">
        <v>52</v>
      </c>
      <c r="B19">
        <v>99.69</v>
      </c>
      <c r="C19" t="s">
        <v>53</v>
      </c>
      <c r="D19">
        <v>99.69</v>
      </c>
    </row>
    <row r="20" spans="1:4" ht="14.25">
      <c r="A20" t="s">
        <v>54</v>
      </c>
      <c r="B20">
        <v>0</v>
      </c>
      <c r="C20" t="s">
        <v>55</v>
      </c>
      <c r="D20">
        <v>0</v>
      </c>
    </row>
    <row r="21" spans="1:4" ht="14.25">
      <c r="A21" t="s">
        <v>56</v>
      </c>
      <c r="B21">
        <v>0</v>
      </c>
      <c r="D21" t="s">
        <v>51</v>
      </c>
    </row>
    <row r="22" ht="14.25">
      <c r="B22" t="s">
        <v>51</v>
      </c>
    </row>
    <row r="23" spans="1:4" ht="14.25">
      <c r="A23" t="s">
        <v>57</v>
      </c>
      <c r="B23">
        <v>99.69</v>
      </c>
      <c r="C23" t="s">
        <v>58</v>
      </c>
      <c r="D23">
        <v>99.69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Q1" t="s">
        <v>59</v>
      </c>
    </row>
    <row r="2" ht="14.25">
      <c r="A2" t="s">
        <v>60</v>
      </c>
    </row>
    <row r="3" ht="14.25">
      <c r="Q3" t="s">
        <v>23</v>
      </c>
    </row>
    <row r="4" spans="1:17" ht="14.25">
      <c r="A4" t="s">
        <v>61</v>
      </c>
      <c r="B4" t="s">
        <v>62</v>
      </c>
      <c r="C4" t="s">
        <v>63</v>
      </c>
      <c r="P4" t="s">
        <v>64</v>
      </c>
      <c r="Q4" t="s">
        <v>65</v>
      </c>
    </row>
    <row r="5" spans="3:15" ht="14.25">
      <c r="C5" t="s">
        <v>66</v>
      </c>
      <c r="D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</row>
    <row r="6" spans="4:7" ht="14.25">
      <c r="D6" t="s">
        <v>76</v>
      </c>
      <c r="E6" t="s">
        <v>77</v>
      </c>
      <c r="F6" t="s">
        <v>78</v>
      </c>
      <c r="G6" t="s">
        <v>79</v>
      </c>
    </row>
    <row r="7" spans="1:17" ht="14.25">
      <c r="A7" t="s">
        <v>80</v>
      </c>
      <c r="B7">
        <v>1</v>
      </c>
      <c r="C7">
        <f aca="true" t="shared" si="0" ref="C7:Q7">B7+1</f>
        <v>2</v>
      </c>
      <c r="D7">
        <f t="shared" si="0"/>
        <v>3</v>
      </c>
      <c r="E7">
        <f t="shared" si="0"/>
        <v>4</v>
      </c>
      <c r="F7">
        <f t="shared" si="0"/>
        <v>5</v>
      </c>
      <c r="G7">
        <f t="shared" si="0"/>
        <v>6</v>
      </c>
      <c r="H7">
        <f t="shared" si="0"/>
        <v>7</v>
      </c>
      <c r="I7">
        <f t="shared" si="0"/>
        <v>8</v>
      </c>
      <c r="J7">
        <f t="shared" si="0"/>
        <v>9</v>
      </c>
      <c r="K7">
        <f t="shared" si="0"/>
        <v>10</v>
      </c>
      <c r="L7">
        <f t="shared" si="0"/>
        <v>11</v>
      </c>
      <c r="M7">
        <f t="shared" si="0"/>
        <v>12</v>
      </c>
      <c r="N7">
        <f t="shared" si="0"/>
        <v>13</v>
      </c>
      <c r="O7">
        <f t="shared" si="0"/>
        <v>14</v>
      </c>
      <c r="P7">
        <f t="shared" si="0"/>
        <v>15</v>
      </c>
      <c r="Q7">
        <f t="shared" si="0"/>
        <v>16</v>
      </c>
    </row>
    <row r="8" spans="1:17" ht="14.25">
      <c r="A8" t="s">
        <v>66</v>
      </c>
      <c r="B8">
        <v>99.69</v>
      </c>
      <c r="C8">
        <v>99.69</v>
      </c>
      <c r="D8">
        <v>99.69</v>
      </c>
      <c r="E8">
        <v>96.57</v>
      </c>
      <c r="F8">
        <v>0</v>
      </c>
      <c r="G8">
        <v>3.12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ht="14.25">
      <c r="A9" t="s">
        <v>81</v>
      </c>
      <c r="B9">
        <v>99.69</v>
      </c>
      <c r="C9">
        <v>99.69</v>
      </c>
      <c r="D9">
        <v>99.69</v>
      </c>
      <c r="E9">
        <v>96.57</v>
      </c>
      <c r="F9">
        <v>0</v>
      </c>
      <c r="G9">
        <v>3.12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14.25">
      <c r="A10" t="s">
        <v>82</v>
      </c>
      <c r="B10">
        <v>99.69</v>
      </c>
      <c r="C10">
        <v>99.69</v>
      </c>
      <c r="D10">
        <v>99.69</v>
      </c>
      <c r="E10">
        <v>96.57</v>
      </c>
      <c r="F10">
        <v>0</v>
      </c>
      <c r="G10">
        <v>3.12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ht="14.25">
      <c r="A11" t="s">
        <v>83</v>
      </c>
      <c r="B11">
        <v>99.69</v>
      </c>
      <c r="C11">
        <v>99.69</v>
      </c>
      <c r="D11">
        <v>99.69</v>
      </c>
      <c r="E11">
        <v>96.57</v>
      </c>
      <c r="F11">
        <v>0</v>
      </c>
      <c r="G11">
        <v>3.12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Z1" t="s">
        <v>84</v>
      </c>
    </row>
    <row r="2" ht="14.25">
      <c r="A2" t="s">
        <v>85</v>
      </c>
    </row>
    <row r="3" ht="14.25">
      <c r="Z3" t="s">
        <v>23</v>
      </c>
    </row>
    <row r="4" spans="1:12" ht="14.25">
      <c r="A4" t="s">
        <v>61</v>
      </c>
      <c r="B4" t="s">
        <v>86</v>
      </c>
      <c r="C4" t="s">
        <v>87</v>
      </c>
      <c r="F4" t="s">
        <v>88</v>
      </c>
      <c r="H4" t="s">
        <v>89</v>
      </c>
      <c r="I4" t="s">
        <v>90</v>
      </c>
      <c r="J4" t="s">
        <v>91</v>
      </c>
      <c r="K4" t="s">
        <v>92</v>
      </c>
      <c r="L4" t="s">
        <v>93</v>
      </c>
    </row>
    <row r="5" spans="3:26" ht="14.25">
      <c r="C5" t="s">
        <v>94</v>
      </c>
      <c r="D5" t="s">
        <v>95</v>
      </c>
      <c r="E5" t="s">
        <v>96</v>
      </c>
      <c r="F5" t="s">
        <v>97</v>
      </c>
      <c r="G5" t="s">
        <v>98</v>
      </c>
      <c r="L5" t="s">
        <v>86</v>
      </c>
      <c r="M5" t="s">
        <v>67</v>
      </c>
      <c r="Q5" t="s">
        <v>99</v>
      </c>
      <c r="R5" t="s">
        <v>69</v>
      </c>
      <c r="S5" t="s">
        <v>70</v>
      </c>
      <c r="T5" t="s">
        <v>71</v>
      </c>
      <c r="U5" t="s">
        <v>72</v>
      </c>
      <c r="V5" t="s">
        <v>100</v>
      </c>
      <c r="W5" t="s">
        <v>74</v>
      </c>
      <c r="X5" t="s">
        <v>75</v>
      </c>
      <c r="Y5" t="s">
        <v>64</v>
      </c>
      <c r="Z5" t="s">
        <v>65</v>
      </c>
    </row>
    <row r="6" spans="13:16" ht="14.25">
      <c r="M6" t="s">
        <v>76</v>
      </c>
      <c r="N6" t="s">
        <v>101</v>
      </c>
      <c r="O6" t="s">
        <v>78</v>
      </c>
      <c r="P6" t="s">
        <v>79</v>
      </c>
    </row>
    <row r="7" spans="1:26" ht="14.2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</row>
    <row r="8" spans="1:26" ht="14.25">
      <c r="A8" t="s">
        <v>66</v>
      </c>
      <c r="B8">
        <v>99.69</v>
      </c>
      <c r="C8">
        <v>61.95</v>
      </c>
      <c r="D8">
        <v>4.8</v>
      </c>
      <c r="E8">
        <v>4.94</v>
      </c>
      <c r="F8">
        <v>28</v>
      </c>
      <c r="G8">
        <v>0</v>
      </c>
      <c r="H8">
        <v>0</v>
      </c>
      <c r="I8">
        <v>0</v>
      </c>
      <c r="J8">
        <v>0</v>
      </c>
      <c r="K8">
        <v>0</v>
      </c>
      <c r="L8">
        <v>99.69</v>
      </c>
      <c r="M8">
        <v>99.69</v>
      </c>
      <c r="N8">
        <v>96.57</v>
      </c>
      <c r="O8">
        <v>0</v>
      </c>
      <c r="P8">
        <v>3.12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ht="14.25">
      <c r="A9" t="s">
        <v>81</v>
      </c>
      <c r="B9">
        <v>99.69</v>
      </c>
      <c r="C9">
        <v>61.95</v>
      </c>
      <c r="D9">
        <v>4.8</v>
      </c>
      <c r="E9">
        <v>4.94</v>
      </c>
      <c r="F9">
        <v>28</v>
      </c>
      <c r="G9">
        <v>0</v>
      </c>
      <c r="H9">
        <v>0</v>
      </c>
      <c r="I9">
        <v>0</v>
      </c>
      <c r="J9">
        <v>0</v>
      </c>
      <c r="K9">
        <v>0</v>
      </c>
      <c r="L9">
        <v>99.69</v>
      </c>
      <c r="M9">
        <v>99.69</v>
      </c>
      <c r="N9">
        <v>96.57</v>
      </c>
      <c r="O9">
        <v>0</v>
      </c>
      <c r="P9">
        <v>3.12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4.25">
      <c r="A10" t="s">
        <v>82</v>
      </c>
      <c r="B10">
        <v>99.69</v>
      </c>
      <c r="C10">
        <v>61.95</v>
      </c>
      <c r="D10">
        <v>4.8</v>
      </c>
      <c r="E10">
        <v>4.94</v>
      </c>
      <c r="F10">
        <v>28</v>
      </c>
      <c r="G10">
        <v>0</v>
      </c>
      <c r="H10">
        <v>0</v>
      </c>
      <c r="I10">
        <v>0</v>
      </c>
      <c r="J10">
        <v>0</v>
      </c>
      <c r="K10">
        <v>0</v>
      </c>
      <c r="L10">
        <v>99.69</v>
      </c>
      <c r="M10">
        <v>99.69</v>
      </c>
      <c r="N10">
        <v>96.57</v>
      </c>
      <c r="O10">
        <v>0</v>
      </c>
      <c r="P10">
        <v>3.12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4.25">
      <c r="A11" t="s">
        <v>83</v>
      </c>
      <c r="B11">
        <v>99.69</v>
      </c>
      <c r="C11">
        <v>61.95</v>
      </c>
      <c r="D11">
        <v>4.8</v>
      </c>
      <c r="E11">
        <v>4.94</v>
      </c>
      <c r="F11">
        <v>28</v>
      </c>
      <c r="G11">
        <v>0</v>
      </c>
      <c r="H11">
        <v>0</v>
      </c>
      <c r="I11">
        <v>0</v>
      </c>
      <c r="J11">
        <v>0</v>
      </c>
      <c r="K11">
        <v>0</v>
      </c>
      <c r="L11">
        <v>99.69</v>
      </c>
      <c r="M11">
        <v>99.69</v>
      </c>
      <c r="N11">
        <v>96.57</v>
      </c>
      <c r="O11">
        <v>0</v>
      </c>
      <c r="P11">
        <v>3.12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4.25">
      <c r="A12" t="s">
        <v>102</v>
      </c>
      <c r="B12">
        <v>96.57</v>
      </c>
      <c r="C12">
        <v>58.83</v>
      </c>
      <c r="D12">
        <v>4.8</v>
      </c>
      <c r="E12">
        <v>4.94</v>
      </c>
      <c r="F12">
        <v>28</v>
      </c>
      <c r="G12">
        <v>0</v>
      </c>
      <c r="H12">
        <v>0</v>
      </c>
      <c r="I12">
        <v>0</v>
      </c>
      <c r="J12">
        <v>0</v>
      </c>
      <c r="K12">
        <v>0</v>
      </c>
      <c r="L12">
        <v>96.57</v>
      </c>
      <c r="M12">
        <v>96.57</v>
      </c>
      <c r="N12">
        <v>96.57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4.25">
      <c r="A13" t="s">
        <v>103</v>
      </c>
      <c r="B13">
        <v>96.57</v>
      </c>
      <c r="C13">
        <v>58.83</v>
      </c>
      <c r="D13">
        <v>4.8</v>
      </c>
      <c r="E13">
        <v>4.94</v>
      </c>
      <c r="F13">
        <v>28</v>
      </c>
      <c r="G13">
        <v>0</v>
      </c>
      <c r="H13">
        <v>0</v>
      </c>
      <c r="I13">
        <v>0</v>
      </c>
      <c r="J13">
        <v>0</v>
      </c>
      <c r="K13">
        <v>0</v>
      </c>
      <c r="L13">
        <v>96.57</v>
      </c>
      <c r="M13">
        <v>96.57</v>
      </c>
      <c r="N13">
        <v>96.57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4.25">
      <c r="A14" t="s">
        <v>104</v>
      </c>
      <c r="B14">
        <v>96.57</v>
      </c>
      <c r="C14">
        <v>58.83</v>
      </c>
      <c r="D14">
        <v>4.8</v>
      </c>
      <c r="E14">
        <v>4.94</v>
      </c>
      <c r="F14">
        <v>28</v>
      </c>
      <c r="G14">
        <v>0</v>
      </c>
      <c r="H14">
        <v>0</v>
      </c>
      <c r="I14">
        <v>0</v>
      </c>
      <c r="J14">
        <v>0</v>
      </c>
      <c r="K14">
        <v>0</v>
      </c>
      <c r="L14">
        <v>96.57</v>
      </c>
      <c r="M14">
        <v>96.57</v>
      </c>
      <c r="N14">
        <v>96.57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4.25">
      <c r="A15" t="s">
        <v>105</v>
      </c>
      <c r="B15">
        <v>3.12</v>
      </c>
      <c r="C15">
        <v>3.12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3.12</v>
      </c>
      <c r="M15">
        <v>3.12</v>
      </c>
      <c r="N15">
        <v>0</v>
      </c>
      <c r="O15">
        <v>0</v>
      </c>
      <c r="P15">
        <v>3.12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4.25">
      <c r="A16" t="s">
        <v>106</v>
      </c>
      <c r="B16">
        <v>3.12</v>
      </c>
      <c r="C16">
        <v>3.12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3.12</v>
      </c>
      <c r="M16">
        <v>3.12</v>
      </c>
      <c r="N16">
        <v>0</v>
      </c>
      <c r="O16">
        <v>0</v>
      </c>
      <c r="P16">
        <v>3.12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4.25">
      <c r="A17" t="s">
        <v>107</v>
      </c>
      <c r="B17">
        <v>3.12</v>
      </c>
      <c r="C17">
        <v>3.12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3.12</v>
      </c>
      <c r="M17">
        <v>3.12</v>
      </c>
      <c r="N17">
        <v>0</v>
      </c>
      <c r="O17">
        <v>0</v>
      </c>
      <c r="P17">
        <v>3.12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N1" t="s">
        <v>108</v>
      </c>
    </row>
    <row r="2" ht="14.25">
      <c r="A2" t="s">
        <v>109</v>
      </c>
    </row>
    <row r="3" ht="14.25">
      <c r="N3" t="s">
        <v>23</v>
      </c>
    </row>
    <row r="4" spans="1:14" ht="14.25">
      <c r="A4" t="s">
        <v>0</v>
      </c>
      <c r="B4" t="s">
        <v>110</v>
      </c>
      <c r="C4" t="s">
        <v>111</v>
      </c>
      <c r="D4" t="s">
        <v>112</v>
      </c>
      <c r="G4" t="s">
        <v>113</v>
      </c>
      <c r="H4" t="s">
        <v>114</v>
      </c>
      <c r="I4" t="s">
        <v>115</v>
      </c>
      <c r="L4" t="s">
        <v>116</v>
      </c>
      <c r="M4" t="s">
        <v>117</v>
      </c>
      <c r="N4" t="s">
        <v>118</v>
      </c>
    </row>
    <row r="5" spans="4:11" ht="14.25">
      <c r="D5" t="s">
        <v>119</v>
      </c>
      <c r="E5" t="s">
        <v>120</v>
      </c>
      <c r="F5" t="s">
        <v>121</v>
      </c>
      <c r="I5" t="s">
        <v>76</v>
      </c>
      <c r="J5" t="s">
        <v>122</v>
      </c>
      <c r="K5" t="s">
        <v>123</v>
      </c>
    </row>
    <row r="6" spans="1:14" ht="14.25">
      <c r="A6" t="s">
        <v>80</v>
      </c>
      <c r="B6" t="s">
        <v>80</v>
      </c>
      <c r="C6" t="s">
        <v>80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 t="s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O1" t="s">
        <v>124</v>
      </c>
    </row>
    <row r="2" ht="14.25">
      <c r="A2" t="s">
        <v>125</v>
      </c>
    </row>
    <row r="3" ht="14.25">
      <c r="O3" t="s">
        <v>23</v>
      </c>
    </row>
    <row r="4" spans="1:15" ht="14.25">
      <c r="A4" t="s">
        <v>0</v>
      </c>
      <c r="B4" t="s">
        <v>110</v>
      </c>
      <c r="C4" t="s">
        <v>111</v>
      </c>
      <c r="D4" t="s">
        <v>112</v>
      </c>
      <c r="G4" t="s">
        <v>126</v>
      </c>
      <c r="O4" t="s">
        <v>127</v>
      </c>
    </row>
    <row r="5" spans="4:14" ht="14.25">
      <c r="D5" t="s">
        <v>119</v>
      </c>
      <c r="E5" t="s">
        <v>120</v>
      </c>
      <c r="F5" t="s">
        <v>121</v>
      </c>
      <c r="G5" t="s">
        <v>128</v>
      </c>
      <c r="H5" t="s">
        <v>129</v>
      </c>
      <c r="I5" t="s">
        <v>130</v>
      </c>
      <c r="J5" t="s">
        <v>131</v>
      </c>
      <c r="N5" t="s">
        <v>132</v>
      </c>
    </row>
    <row r="6" spans="10:13" ht="14.25">
      <c r="J6" t="s">
        <v>133</v>
      </c>
      <c r="K6" t="s">
        <v>134</v>
      </c>
      <c r="L6" t="s">
        <v>135</v>
      </c>
      <c r="M6" t="s">
        <v>136</v>
      </c>
    </row>
    <row r="7" spans="1:15" ht="14.25">
      <c r="A7" t="s">
        <v>80</v>
      </c>
      <c r="B7" t="s">
        <v>80</v>
      </c>
      <c r="C7" t="s">
        <v>80</v>
      </c>
      <c r="D7">
        <v>1</v>
      </c>
      <c r="E7">
        <v>2</v>
      </c>
      <c r="F7">
        <v>3</v>
      </c>
      <c r="G7">
        <v>4</v>
      </c>
      <c r="H7">
        <v>5</v>
      </c>
      <c r="I7">
        <v>6</v>
      </c>
      <c r="J7">
        <v>7</v>
      </c>
      <c r="K7">
        <v>8</v>
      </c>
      <c r="L7">
        <v>9</v>
      </c>
      <c r="M7">
        <v>10</v>
      </c>
      <c r="N7">
        <v>11</v>
      </c>
      <c r="O7" t="s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T9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ht="14.25">
      <c r="T2" t="s">
        <v>137</v>
      </c>
    </row>
    <row r="3" ht="14.25">
      <c r="A3" t="s">
        <v>138</v>
      </c>
    </row>
    <row r="4" ht="14.25">
      <c r="T4" t="s">
        <v>23</v>
      </c>
    </row>
    <row r="5" spans="1:20" ht="14.25">
      <c r="A5" t="s">
        <v>61</v>
      </c>
      <c r="B5" t="s">
        <v>128</v>
      </c>
      <c r="C5" t="s">
        <v>129</v>
      </c>
      <c r="D5" t="s">
        <v>130</v>
      </c>
      <c r="E5" t="s">
        <v>131</v>
      </c>
      <c r="I5" t="s">
        <v>139</v>
      </c>
      <c r="T5" t="s">
        <v>132</v>
      </c>
    </row>
    <row r="6" spans="5:19" ht="14.25">
      <c r="E6" t="s">
        <v>140</v>
      </c>
      <c r="F6" t="s">
        <v>141</v>
      </c>
      <c r="G6" t="s">
        <v>142</v>
      </c>
      <c r="H6" t="s">
        <v>143</v>
      </c>
      <c r="I6" t="s">
        <v>144</v>
      </c>
      <c r="J6" t="s">
        <v>87</v>
      </c>
      <c r="N6" t="s">
        <v>88</v>
      </c>
      <c r="Q6" t="s">
        <v>145</v>
      </c>
      <c r="R6" t="s">
        <v>90</v>
      </c>
      <c r="S6" t="s">
        <v>91</v>
      </c>
    </row>
    <row r="7" spans="10:16" ht="14.25">
      <c r="J7" t="s">
        <v>146</v>
      </c>
      <c r="K7" t="s">
        <v>94</v>
      </c>
      <c r="L7" t="s">
        <v>147</v>
      </c>
      <c r="M7" t="s">
        <v>96</v>
      </c>
      <c r="N7" t="s">
        <v>146</v>
      </c>
      <c r="O7" t="s">
        <v>97</v>
      </c>
      <c r="P7" t="s">
        <v>148</v>
      </c>
    </row>
    <row r="9" spans="1:20" ht="14.2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9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ht="14.25">
      <c r="N2" t="s">
        <v>149</v>
      </c>
    </row>
    <row r="3" ht="14.25">
      <c r="A3" t="s">
        <v>150</v>
      </c>
    </row>
    <row r="4" ht="14.25">
      <c r="N4" t="s">
        <v>23</v>
      </c>
    </row>
    <row r="5" spans="1:14" ht="14.25">
      <c r="A5" t="s">
        <v>61</v>
      </c>
      <c r="B5" t="s">
        <v>151</v>
      </c>
      <c r="C5" t="s">
        <v>131</v>
      </c>
      <c r="E5" t="s">
        <v>152</v>
      </c>
      <c r="F5" t="s">
        <v>153</v>
      </c>
      <c r="N5" t="s">
        <v>117</v>
      </c>
    </row>
    <row r="6" spans="3:11" ht="14.25">
      <c r="C6" t="s">
        <v>154</v>
      </c>
      <c r="D6" t="s">
        <v>122</v>
      </c>
      <c r="F6" t="s">
        <v>66</v>
      </c>
      <c r="G6" t="s">
        <v>87</v>
      </c>
      <c r="K6" t="s">
        <v>88</v>
      </c>
    </row>
    <row r="7" spans="7:13" ht="14.25">
      <c r="G7" t="s">
        <v>76</v>
      </c>
      <c r="H7" t="s">
        <v>94</v>
      </c>
      <c r="I7" t="s">
        <v>147</v>
      </c>
      <c r="J7" t="s">
        <v>96</v>
      </c>
      <c r="K7" t="s">
        <v>146</v>
      </c>
      <c r="L7" t="s">
        <v>97</v>
      </c>
      <c r="M7" t="s">
        <v>148</v>
      </c>
    </row>
    <row r="9" spans="1:14" ht="14.25">
      <c r="A9" t="s">
        <v>80</v>
      </c>
      <c r="B9">
        <v>1</v>
      </c>
      <c r="C9">
        <f aca="true" t="shared" si="0" ref="C9:N9">B9+1</f>
        <v>2</v>
      </c>
      <c r="D9">
        <f t="shared" si="0"/>
        <v>3</v>
      </c>
      <c r="E9">
        <f t="shared" si="0"/>
        <v>4</v>
      </c>
      <c r="F9">
        <f t="shared" si="0"/>
        <v>5</v>
      </c>
      <c r="G9">
        <f t="shared" si="0"/>
        <v>6</v>
      </c>
      <c r="H9">
        <f t="shared" si="0"/>
        <v>7</v>
      </c>
      <c r="I9">
        <f t="shared" si="0"/>
        <v>8</v>
      </c>
      <c r="J9">
        <f t="shared" si="0"/>
        <v>9</v>
      </c>
      <c r="K9">
        <f t="shared" si="0"/>
        <v>10</v>
      </c>
      <c r="L9">
        <f t="shared" si="0"/>
        <v>11</v>
      </c>
      <c r="M9">
        <f t="shared" si="0"/>
        <v>12</v>
      </c>
      <c r="N9">
        <f t="shared" si="0"/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2016-12-15T07:59:31Z</dcterms:created>
  <dcterms:modified xsi:type="dcterms:W3CDTF">2016-12-15T07:59:31Z</dcterms:modified>
  <cp:category/>
  <cp:version/>
  <cp:contentType/>
  <cp:contentStatus/>
</cp:coreProperties>
</file>